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65" yWindow="3000" windowWidth="13590" windowHeight="9915" tabRatio="633" activeTab="4"/>
  </bookViews>
  <sheets>
    <sheet name="1.위치 " sheetId="97" r:id="rId1"/>
    <sheet name="2.행정구역" sheetId="101" r:id="rId2"/>
    <sheet name="3.토지지목별현황" sheetId="96" r:id="rId3"/>
    <sheet name="4.일기일수" sheetId="98" r:id="rId4"/>
    <sheet name="5.기상개황" sheetId="99" r:id="rId5"/>
  </sheets>
  <definedNames>
    <definedName name="_xlnm.Print_Area" localSheetId="1">'2.행정구역'!$A$1:$G$24</definedName>
    <definedName name="_xlnm.Print_Area" localSheetId="2">'3.토지지목별현황'!$A$1:$I$22</definedName>
    <definedName name="_xlnm.Print_Area" localSheetId="4">'5.기상개황'!$A$1:$R$27</definedName>
  </definedNames>
  <calcPr calcId="145621"/>
</workbook>
</file>

<file path=xl/calcChain.xml><?xml version="1.0" encoding="utf-8"?>
<calcChain xmlns="http://schemas.openxmlformats.org/spreadsheetml/2006/main">
  <c r="C11" i="98" l="1"/>
  <c r="D11" i="98"/>
  <c r="E11" i="98"/>
  <c r="F11" i="98"/>
  <c r="G11" i="98"/>
  <c r="H11" i="98"/>
  <c r="I11" i="98"/>
  <c r="J11" i="98"/>
  <c r="K11" i="98"/>
  <c r="L11" i="98"/>
  <c r="B11" i="98"/>
</calcChain>
</file>

<file path=xl/sharedStrings.xml><?xml version="1.0" encoding="utf-8"?>
<sst xmlns="http://schemas.openxmlformats.org/spreadsheetml/2006/main" count="351" uniqueCount="257">
  <si>
    <t>Year</t>
  </si>
  <si>
    <t>Total</t>
  </si>
  <si>
    <t>북   단</t>
  </si>
  <si>
    <t>Jung-Gu Busan Korea</t>
  </si>
  <si>
    <t>남   단</t>
  </si>
  <si>
    <t>서   단</t>
  </si>
  <si>
    <t>동   단</t>
  </si>
  <si>
    <t>Extreme</t>
  </si>
  <si>
    <t>Name of place</t>
  </si>
  <si>
    <t>Gross distance</t>
  </si>
  <si>
    <t>극          점</t>
  </si>
  <si>
    <t>지           명</t>
  </si>
  <si>
    <t>Extremity</t>
  </si>
  <si>
    <t>Location of Gu Office</t>
  </si>
  <si>
    <t>Extreme of longitude and latitude</t>
  </si>
  <si>
    <t>연  장  거  리</t>
  </si>
  <si>
    <t>경도와 위도의 극점</t>
  </si>
  <si>
    <t>단</t>
  </si>
  <si>
    <t>구  청  소  재  지</t>
  </si>
  <si>
    <t>Composition</t>
  </si>
  <si>
    <t>Ban</t>
  </si>
  <si>
    <t>Tong</t>
  </si>
  <si>
    <t>법 정 동 명</t>
  </si>
  <si>
    <t>행정동명</t>
  </si>
  <si>
    <t>구성비(%)</t>
  </si>
  <si>
    <t>Area</t>
  </si>
  <si>
    <t>반</t>
  </si>
  <si>
    <t>통</t>
  </si>
  <si>
    <t>면      적(㎢)</t>
  </si>
  <si>
    <t>연별 및 동별</t>
  </si>
  <si>
    <t>Unit:㎡</t>
  </si>
  <si>
    <t>2. 행 정 구 역</t>
  </si>
  <si>
    <t>Miscellaneous area</t>
  </si>
  <si>
    <t>Religious site</t>
  </si>
  <si>
    <t>River</t>
  </si>
  <si>
    <t>Railway</t>
  </si>
  <si>
    <t>Road</t>
  </si>
  <si>
    <t>하    천</t>
  </si>
  <si>
    <t>도   로</t>
  </si>
  <si>
    <t>Warehouse site</t>
  </si>
  <si>
    <t>Gas station site</t>
  </si>
  <si>
    <t>Parking lot</t>
  </si>
  <si>
    <t>School site</t>
  </si>
  <si>
    <t>Building land</t>
  </si>
  <si>
    <t>창고용지</t>
  </si>
  <si>
    <t>Area of Land Category</t>
  </si>
  <si>
    <t>3. 토지지목별 현황</t>
  </si>
  <si>
    <t xml:space="preserve">     Location</t>
    <phoneticPr fontId="3" type="noConversion"/>
  </si>
  <si>
    <t>1. 위         치</t>
    <phoneticPr fontId="3" type="noConversion"/>
  </si>
  <si>
    <t>동  dong</t>
  </si>
  <si>
    <t>Year &amp; dong</t>
  </si>
  <si>
    <t>Administrative dong</t>
  </si>
  <si>
    <t>Legal dong</t>
  </si>
  <si>
    <t>중앙동 4가 15-8</t>
  </si>
  <si>
    <t>동서간 1.8㎞</t>
  </si>
  <si>
    <t>Jungang-Dong</t>
  </si>
  <si>
    <t>East Longitude</t>
  </si>
  <si>
    <t>East-West distance</t>
  </si>
  <si>
    <t>보수동 3가 84</t>
  </si>
  <si>
    <t>Bosu-Dong</t>
  </si>
  <si>
    <t>남포동 6가 118-1</t>
  </si>
  <si>
    <t>남북간 2.3㎞</t>
  </si>
  <si>
    <t>Nampo-Dong</t>
  </si>
  <si>
    <t>North Latitude</t>
  </si>
  <si>
    <t>South-North distance</t>
  </si>
  <si>
    <t>영주동 산의 1-6</t>
  </si>
  <si>
    <t>Yeongju-Dong</t>
  </si>
  <si>
    <t>단위:㎡</t>
  </si>
  <si>
    <t>연  별</t>
    <phoneticPr fontId="3" type="noConversion"/>
  </si>
  <si>
    <t>계</t>
    <phoneticPr fontId="3" type="noConversion"/>
  </si>
  <si>
    <t>전</t>
    <phoneticPr fontId="3" type="noConversion"/>
  </si>
  <si>
    <t>임  야</t>
    <phoneticPr fontId="3" type="noConversion"/>
  </si>
  <si>
    <t>학교용지</t>
    <phoneticPr fontId="3" type="noConversion"/>
  </si>
  <si>
    <t>주차장</t>
    <phoneticPr fontId="3" type="noConversion"/>
  </si>
  <si>
    <t>주유소용지</t>
    <phoneticPr fontId="3" type="noConversion"/>
  </si>
  <si>
    <t>철도용지</t>
    <phoneticPr fontId="3" type="noConversion"/>
  </si>
  <si>
    <t>구    거</t>
    <phoneticPr fontId="3" type="noConversion"/>
  </si>
  <si>
    <t>수도용지</t>
    <phoneticPr fontId="3" type="noConversion"/>
  </si>
  <si>
    <t>공    원</t>
    <phoneticPr fontId="3" type="noConversion"/>
  </si>
  <si>
    <t>종교용지</t>
    <phoneticPr fontId="3" type="noConversion"/>
  </si>
  <si>
    <t>잡 종 지</t>
    <phoneticPr fontId="3" type="noConversion"/>
  </si>
  <si>
    <t>Park</t>
    <phoneticPr fontId="3" type="noConversion"/>
  </si>
  <si>
    <t>동경 129˚2′23″</t>
    <phoneticPr fontId="3" type="noConversion"/>
  </si>
  <si>
    <t>Eastern extremity</t>
    <phoneticPr fontId="3" type="noConversion"/>
  </si>
  <si>
    <t>부산광역시 중구 
중구로 120</t>
    <phoneticPr fontId="3" type="noConversion"/>
  </si>
  <si>
    <t>동경 129˚1′14″</t>
    <phoneticPr fontId="3" type="noConversion"/>
  </si>
  <si>
    <t>Western extremity</t>
    <phoneticPr fontId="3" type="noConversion"/>
  </si>
  <si>
    <t>120 Junggu-ro</t>
    <phoneticPr fontId="3" type="noConversion"/>
  </si>
  <si>
    <t>북위 35˚5′33″</t>
    <phoneticPr fontId="3" type="noConversion"/>
  </si>
  <si>
    <t>Southern extremity</t>
    <phoneticPr fontId="3" type="noConversion"/>
  </si>
  <si>
    <t>북위 35˚6′48″</t>
    <phoneticPr fontId="3" type="noConversion"/>
  </si>
  <si>
    <t>Northern extremity</t>
    <phoneticPr fontId="3" type="noConversion"/>
  </si>
  <si>
    <t>단위:㎢</t>
    <phoneticPr fontId="3" type="noConversion"/>
  </si>
  <si>
    <t>Unit:㎢</t>
    <phoneticPr fontId="3" type="noConversion"/>
  </si>
  <si>
    <t>4. 일  기  일  수</t>
    <phoneticPr fontId="3" type="noConversion"/>
  </si>
  <si>
    <t>단위:일</t>
  </si>
  <si>
    <t>Unit:day</t>
    <phoneticPr fontId="3" type="noConversion"/>
  </si>
  <si>
    <t>맑  음</t>
  </si>
  <si>
    <t>흐  림</t>
  </si>
  <si>
    <t>강  수</t>
  </si>
  <si>
    <t>서  리</t>
  </si>
  <si>
    <t>안  개</t>
  </si>
  <si>
    <t>눈</t>
  </si>
  <si>
    <t>뇌  전</t>
  </si>
  <si>
    <t>폭  풍</t>
  </si>
  <si>
    <t>황  사</t>
  </si>
  <si>
    <t>Year&amp;Month</t>
  </si>
  <si>
    <t>Clear</t>
  </si>
  <si>
    <t>Cloud</t>
  </si>
  <si>
    <t>Rain</t>
  </si>
  <si>
    <t>Frost</t>
  </si>
  <si>
    <t>Fog</t>
  </si>
  <si>
    <t>Snow</t>
  </si>
  <si>
    <t>Gale</t>
  </si>
  <si>
    <t>1  월</t>
  </si>
  <si>
    <t>January</t>
  </si>
  <si>
    <t>February</t>
  </si>
  <si>
    <t>March</t>
  </si>
  <si>
    <t>April</t>
  </si>
  <si>
    <t>May</t>
  </si>
  <si>
    <t>June</t>
  </si>
  <si>
    <t>July</t>
  </si>
  <si>
    <t>August</t>
  </si>
  <si>
    <t>9  월</t>
  </si>
  <si>
    <t>September</t>
  </si>
  <si>
    <t>10  월</t>
  </si>
  <si>
    <t>October</t>
  </si>
  <si>
    <t>11  월</t>
  </si>
  <si>
    <t>November</t>
  </si>
  <si>
    <t>12  월</t>
  </si>
  <si>
    <t>December</t>
  </si>
  <si>
    <t>자료:부산지방기상청</t>
  </si>
  <si>
    <t>연별 및 
월별</t>
    <phoneticPr fontId="3" type="noConversion"/>
  </si>
  <si>
    <t>기       온(℃)</t>
  </si>
  <si>
    <t>상대습도(%)</t>
  </si>
  <si>
    <t>연별 및
 월별</t>
    <phoneticPr fontId="3" type="noConversion"/>
  </si>
  <si>
    <t>평균해면기압</t>
  </si>
  <si>
    <t>이슬점온도</t>
  </si>
  <si>
    <t>평균운량</t>
  </si>
  <si>
    <t>일조시간</t>
  </si>
  <si>
    <t>최심신적설</t>
  </si>
  <si>
    <t>바    람(m/s)</t>
  </si>
  <si>
    <t>Air Temperature</t>
  </si>
  <si>
    <t>Relative humidity</t>
  </si>
  <si>
    <t>(hPa)</t>
  </si>
  <si>
    <t>(℃)</t>
  </si>
  <si>
    <t>(10%)</t>
    <phoneticPr fontId="3" type="noConversion"/>
  </si>
  <si>
    <t>(㎝)</t>
  </si>
  <si>
    <t>Windspeed</t>
  </si>
  <si>
    <t>평    균</t>
  </si>
  <si>
    <t>평균최고</t>
  </si>
  <si>
    <t>최고극값</t>
  </si>
  <si>
    <t>평균최저</t>
  </si>
  <si>
    <t>최저극값</t>
  </si>
  <si>
    <t>Precipitation</t>
  </si>
  <si>
    <t>평  균</t>
  </si>
  <si>
    <t>최  소</t>
  </si>
  <si>
    <t xml:space="preserve">Air pressure </t>
    <phoneticPr fontId="3" type="noConversion"/>
  </si>
  <si>
    <t>Mean dewpoint</t>
  </si>
  <si>
    <t>Duration of</t>
  </si>
  <si>
    <t>평균풍속</t>
  </si>
  <si>
    <t>최대풍속</t>
  </si>
  <si>
    <t>최대순간풍속</t>
  </si>
  <si>
    <t>Mean</t>
  </si>
  <si>
    <t>Hightest</t>
  </si>
  <si>
    <t>Lowest</t>
  </si>
  <si>
    <t>Minimum</t>
  </si>
  <si>
    <t>temperature</t>
  </si>
  <si>
    <t>Sunshine</t>
  </si>
  <si>
    <t>Fastest</t>
  </si>
  <si>
    <t>Greatest gust</t>
  </si>
  <si>
    <t>연별 및 월별</t>
    <phoneticPr fontId="3" type="noConversion"/>
  </si>
  <si>
    <t>구름조금</t>
    <phoneticPr fontId="3" type="noConversion"/>
  </si>
  <si>
    <t>구름많음</t>
    <phoneticPr fontId="3" type="noConversion"/>
  </si>
  <si>
    <t>Partly cloudy</t>
    <phoneticPr fontId="3" type="noConversion"/>
  </si>
  <si>
    <t>Mostly cloudy</t>
    <phoneticPr fontId="3" type="noConversion"/>
  </si>
  <si>
    <t>Thunder-Storm</t>
    <phoneticPr fontId="3" type="noConversion"/>
  </si>
  <si>
    <t>Yellow sand</t>
    <phoneticPr fontId="3" type="noConversion"/>
  </si>
  <si>
    <t>Mean
 maximum</t>
    <phoneticPr fontId="3" type="noConversion"/>
  </si>
  <si>
    <t>Mean
 minimum</t>
    <phoneticPr fontId="3" type="noConversion"/>
  </si>
  <si>
    <t>자료: 건설과</t>
    <phoneticPr fontId="3" type="noConversion"/>
  </si>
  <si>
    <t>Source:Construction Division</t>
    <phoneticPr fontId="3" type="noConversion"/>
  </si>
  <si>
    <t>자료:건설과</t>
    <phoneticPr fontId="3" type="noConversion"/>
  </si>
  <si>
    <t>Source:Construction Division</t>
    <phoneticPr fontId="3" type="noConversion"/>
  </si>
  <si>
    <t xml:space="preserve"> Source : Busan Regional Meteorological Office</t>
    <phoneticPr fontId="3" type="noConversion"/>
  </si>
  <si>
    <t>Source: Busan Regional Meteorological Office</t>
    <phoneticPr fontId="3" type="noConversion"/>
  </si>
  <si>
    <t>-</t>
  </si>
  <si>
    <t>5. 기 상 개 황  (계속)</t>
    <phoneticPr fontId="3" type="noConversion"/>
  </si>
  <si>
    <t>Summary of Meteorological Data</t>
    <phoneticPr fontId="3" type="noConversion"/>
  </si>
  <si>
    <t>Summary of Meteorological Data(Cont'd)</t>
    <phoneticPr fontId="3" type="noConversion"/>
  </si>
  <si>
    <t>5. 기  상  개  황</t>
    <phoneticPr fontId="3" type="noConversion"/>
  </si>
  <si>
    <t>1  월
January</t>
    <phoneticPr fontId="3" type="noConversion"/>
  </si>
  <si>
    <t>2  월
February</t>
    <phoneticPr fontId="3" type="noConversion"/>
  </si>
  <si>
    <t>3  월
March</t>
    <phoneticPr fontId="3" type="noConversion"/>
  </si>
  <si>
    <t>4  월
April</t>
    <phoneticPr fontId="3" type="noConversion"/>
  </si>
  <si>
    <t>5  월
May</t>
    <phoneticPr fontId="3" type="noConversion"/>
  </si>
  <si>
    <t>6  월
June</t>
    <phoneticPr fontId="3" type="noConversion"/>
  </si>
  <si>
    <t>7  월
July</t>
    <phoneticPr fontId="3" type="noConversion"/>
  </si>
  <si>
    <t>8  월
August</t>
    <phoneticPr fontId="3" type="noConversion"/>
  </si>
  <si>
    <t>9  월
September</t>
    <phoneticPr fontId="3" type="noConversion"/>
  </si>
  <si>
    <t>10  월
October</t>
    <phoneticPr fontId="3" type="noConversion"/>
  </si>
  <si>
    <t>12  월
December</t>
    <phoneticPr fontId="3" type="noConversion"/>
  </si>
  <si>
    <t>11  월
November</t>
    <phoneticPr fontId="3" type="noConversion"/>
  </si>
  <si>
    <t>※  맑은 날은 일평균 운량이  2.5이하,  흐린 날은 일평균 운량이     Note : “Clear days” refer to the days with mean amount of
     7.5이상을 말하며, 강수일은 강수량이 0.1mm이상의 날을 말함.            clouds less than 2.5 “cloudy days” the days with mean                      
    폭풍일이라함은 최대풍속 13.9m/s이상에 달하는 날을 말함.              amount of clouds 7.5 or more, “rainy days” the days with  
                                                                                       total  precipitation of 0.1mm or more. “Tempestuous days” 
                                                                       the days on which the maximum   wind velocity goes beyond 13.9m/sec.</t>
    <phoneticPr fontId="13" type="noConversion"/>
  </si>
  <si>
    <t>Administrative Districts of Local Governments</t>
    <phoneticPr fontId="3" type="noConversion"/>
  </si>
  <si>
    <t>Dry-paddy-field</t>
    <phoneticPr fontId="3" type="noConversion"/>
  </si>
  <si>
    <t>Forestry</t>
    <phoneticPr fontId="3" type="noConversion"/>
  </si>
  <si>
    <t>Water supply site</t>
    <phoneticPr fontId="3" type="noConversion"/>
  </si>
  <si>
    <t>Number Of Days For Weather Conditions</t>
    <phoneticPr fontId="3" type="noConversion"/>
  </si>
  <si>
    <t>at mean
sea level</t>
    <phoneticPr fontId="3" type="noConversion"/>
  </si>
  <si>
    <t>Mean cloud amount</t>
    <phoneticPr fontId="3" type="noConversion"/>
  </si>
  <si>
    <t>Maximum new</t>
    <phoneticPr fontId="3" type="noConversion"/>
  </si>
  <si>
    <t xml:space="preserve"> snowfall</t>
    <phoneticPr fontId="3" type="noConversion"/>
  </si>
  <si>
    <t xml:space="preserve">대  </t>
    <phoneticPr fontId="3" type="noConversion"/>
  </si>
  <si>
    <r>
      <t xml:space="preserve">2  </t>
    </r>
    <r>
      <rPr>
        <sz val="9"/>
        <color rgb="FFFF0000"/>
        <rFont val="맑은 고딕"/>
        <family val="3"/>
        <charset val="129"/>
      </rPr>
      <t>월</t>
    </r>
  </si>
  <si>
    <r>
      <t xml:space="preserve">3  </t>
    </r>
    <r>
      <rPr>
        <sz val="9"/>
        <color rgb="FFFF0000"/>
        <rFont val="맑은 고딕"/>
        <family val="3"/>
        <charset val="129"/>
      </rPr>
      <t>월</t>
    </r>
  </si>
  <si>
    <r>
      <t xml:space="preserve">4  </t>
    </r>
    <r>
      <rPr>
        <sz val="9"/>
        <color rgb="FFFF0000"/>
        <rFont val="맑은 고딕"/>
        <family val="3"/>
        <charset val="129"/>
      </rPr>
      <t>월</t>
    </r>
  </si>
  <si>
    <r>
      <t xml:space="preserve">5  </t>
    </r>
    <r>
      <rPr>
        <sz val="9"/>
        <color rgb="FFFF0000"/>
        <rFont val="맑은 고딕"/>
        <family val="3"/>
        <charset val="129"/>
      </rPr>
      <t>월</t>
    </r>
  </si>
  <si>
    <r>
      <t xml:space="preserve">6  </t>
    </r>
    <r>
      <rPr>
        <sz val="9"/>
        <color rgb="FFFF0000"/>
        <rFont val="맑은 고딕"/>
        <family val="3"/>
        <charset val="129"/>
      </rPr>
      <t>월</t>
    </r>
  </si>
  <si>
    <r>
      <t xml:space="preserve">7  </t>
    </r>
    <r>
      <rPr>
        <sz val="9"/>
        <color rgb="FFFF0000"/>
        <rFont val="맑은 고딕"/>
        <family val="3"/>
        <charset val="129"/>
      </rPr>
      <t>월</t>
    </r>
  </si>
  <si>
    <r>
      <t xml:space="preserve">8  </t>
    </r>
    <r>
      <rPr>
        <sz val="9"/>
        <color rgb="FFFF0000"/>
        <rFont val="맑은 고딕"/>
        <family val="3"/>
        <charset val="129"/>
      </rPr>
      <t>월</t>
    </r>
  </si>
  <si>
    <t>영 주 2 동
Yeongju2-dong</t>
    <phoneticPr fontId="3" type="noConversion"/>
  </si>
  <si>
    <t>영 주 1 동
Yeongju1-dong</t>
    <phoneticPr fontId="3" type="noConversion"/>
  </si>
  <si>
    <t>남  포  동
Nampo-dong</t>
    <phoneticPr fontId="3" type="noConversion"/>
  </si>
  <si>
    <t>광  복  동
Gwangbok-dong</t>
    <phoneticPr fontId="3" type="noConversion"/>
  </si>
  <si>
    <t>부  평  동
Bupyeong-dong</t>
    <phoneticPr fontId="3" type="noConversion"/>
  </si>
  <si>
    <t>보 수 동
Bosu-dong</t>
    <phoneticPr fontId="3" type="noConversion"/>
  </si>
  <si>
    <t>대  청  동
Daecheong-dong</t>
    <phoneticPr fontId="3" type="noConversion"/>
  </si>
  <si>
    <t>동  광  동
Donggwang-dong</t>
    <phoneticPr fontId="3" type="noConversion"/>
  </si>
  <si>
    <t>중  앙  동
Jungang-dong</t>
    <phoneticPr fontId="3" type="noConversion"/>
  </si>
  <si>
    <t>Ditch</t>
    <phoneticPr fontId="3" type="noConversion"/>
  </si>
  <si>
    <t>자료:총무과, 건설과</t>
    <phoneticPr fontId="3" type="noConversion"/>
  </si>
  <si>
    <t>Source:General Affairs Division &amp; Construction Division</t>
    <phoneticPr fontId="3" type="noConversion"/>
  </si>
  <si>
    <t>-</t>
    <phoneticPr fontId="3" type="noConversion"/>
  </si>
  <si>
    <t>-</t>
    <phoneticPr fontId="3" type="noConversion"/>
  </si>
  <si>
    <t>-</t>
    <phoneticPr fontId="3" type="noConversion"/>
  </si>
  <si>
    <t>-</t>
    <phoneticPr fontId="3" type="noConversion"/>
  </si>
  <si>
    <t>(hr)</t>
    <phoneticPr fontId="3" type="noConversion"/>
  </si>
  <si>
    <t>중앙동</t>
  </si>
  <si>
    <t>동광동</t>
  </si>
  <si>
    <t>대청동</t>
  </si>
  <si>
    <t>보수동</t>
  </si>
  <si>
    <t>부평동</t>
  </si>
  <si>
    <t>광복동</t>
  </si>
  <si>
    <t>남포동</t>
  </si>
  <si>
    <t>영주1동</t>
  </si>
  <si>
    <t>영주2동</t>
  </si>
  <si>
    <t>영주동</t>
  </si>
  <si>
    <t>중앙동1가, 2가, 3가, 4가,5가, 6가, 7가, 대창동1가</t>
  </si>
  <si>
    <t>동광동1가, 2가, 3가,4가, 5가</t>
  </si>
  <si>
    <t>대청동1가, 2가, 3가, 4가</t>
  </si>
  <si>
    <t>보수동1가, 2가, 3가</t>
  </si>
  <si>
    <t>부평동1가, 2가, 3가, 4가</t>
  </si>
  <si>
    <t>영주동,대창동2가</t>
  </si>
  <si>
    <t>광복동1가, 2가, 3가, 신창동1가,2가, 3가, 4가, 창선동1가, 2가</t>
    <phoneticPr fontId="3" type="noConversion"/>
  </si>
  <si>
    <t>남포동1가,2가,3가,4가,5가,6가</t>
    <phoneticPr fontId="3" type="noConversion"/>
  </si>
  <si>
    <t>강수량(㎜)</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</si>
</sst>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 #,##0_-;_-* &quot;-&quot;_-;_-@_-"/>
    <numFmt numFmtId="43" formatCode="_-* #,##0.00_-;\-* #,##0.00_-;_-* &quot;-&quot;??_-;_-@_-"/>
    <numFmt numFmtId="176" formatCode="#,##0.0_ "/>
    <numFmt numFmtId="177" formatCode="0_ "/>
    <numFmt numFmtId="178" formatCode="0.00_ "/>
    <numFmt numFmtId="179" formatCode="0.0"/>
    <numFmt numFmtId="180" formatCode="0.0_ "/>
    <numFmt numFmtId="181" formatCode="#,##0.0"/>
    <numFmt numFmtId="182" formatCode="_-* #,##0.0_-;\-* #,##0.0_-;_-* &quot;-&quot;?_-;_-@_-"/>
    <numFmt numFmtId="183" formatCode="_ * #,##0_ ;_ * \-#,##0_ ;_ * &quot;-&quot;_ ;_ @_ "/>
    <numFmt numFmtId="184" formatCode="#\ ###\ ##0.0"/>
  </numFmts>
  <fonts count="45">
    <font>
      <sz val="11"/>
      <name val="돋움"/>
      <family val="3"/>
      <charset val="129"/>
    </font>
    <font>
      <sz val="11"/>
      <name val="돋움"/>
      <family val="3"/>
      <charset val="129"/>
    </font>
    <font>
      <sz val="8.8000000000000007"/>
      <color indexed="8"/>
      <name val="신명 중명조,한컴돋움"/>
      <family val="3"/>
      <charset val="129"/>
    </font>
    <font>
      <sz val="8"/>
      <name val="돋움"/>
      <family val="3"/>
      <charset val="129"/>
    </font>
    <font>
      <sz val="9"/>
      <color indexed="8"/>
      <name val="신명 중명조,한컴돋움"/>
      <family val="3"/>
      <charset val="129"/>
    </font>
    <font>
      <sz val="18"/>
      <color indexed="8"/>
      <name val="HY견명조"/>
      <family val="1"/>
      <charset val="129"/>
    </font>
    <font>
      <sz val="9"/>
      <color indexed="8"/>
      <name val="신명 중고딕,한컴돋움"/>
      <family val="3"/>
      <charset val="129"/>
    </font>
    <font>
      <sz val="9"/>
      <name val="돋움"/>
      <family val="3"/>
      <charset val="129"/>
    </font>
    <font>
      <sz val="10"/>
      <color indexed="8"/>
      <name val="신명 중고딕,한컴돋움"/>
      <family val="3"/>
      <charset val="129"/>
    </font>
    <font>
      <sz val="12"/>
      <color indexed="8"/>
      <name val="신명 중고딕,한컴돋움"/>
      <family val="3"/>
      <charset val="129"/>
    </font>
    <font>
      <sz val="4.9000000000000004"/>
      <color indexed="8"/>
      <name val="신명 중명조,한컴돋움"/>
      <family val="3"/>
      <charset val="129"/>
    </font>
    <font>
      <sz val="18"/>
      <name val="HY견명조"/>
      <family val="1"/>
      <charset val="129"/>
    </font>
    <font>
      <sz val="8"/>
      <name val="맑은 고딕"/>
      <family val="3"/>
      <charset val="129"/>
    </font>
    <font>
      <sz val="8"/>
      <name val="바탕"/>
      <family val="1"/>
      <charset val="129"/>
    </font>
    <font>
      <sz val="12"/>
      <name val="바탕체"/>
      <family val="1"/>
      <charset val="129"/>
    </font>
    <font>
      <b/>
      <sz val="10"/>
      <name val="Arial Narrow"/>
      <family val="2"/>
    </font>
    <font>
      <b/>
      <sz val="9"/>
      <name val="돋움"/>
      <family val="3"/>
      <charset val="129"/>
    </font>
    <font>
      <sz val="18"/>
      <color rgb="FFFF0000"/>
      <name val="HY견명조"/>
      <family val="1"/>
      <charset val="129"/>
    </font>
    <font>
      <sz val="9"/>
      <name val="맑은 고딕"/>
      <family val="3"/>
      <charset val="129"/>
      <scheme val="minor"/>
    </font>
    <font>
      <sz val="9"/>
      <color indexed="8"/>
      <name val="맑은 고딕"/>
      <family val="3"/>
      <charset val="129"/>
      <scheme val="minor"/>
    </font>
    <font>
      <sz val="18.45"/>
      <color indexed="8"/>
      <name val="맑은 고딕"/>
      <family val="3"/>
      <charset val="129"/>
      <scheme val="minor"/>
    </font>
    <font>
      <sz val="11"/>
      <name val="맑은 고딕"/>
      <family val="3"/>
      <charset val="129"/>
      <scheme val="minor"/>
    </font>
    <font>
      <sz val="8.8000000000000007"/>
      <color indexed="8"/>
      <name val="맑은 고딕"/>
      <family val="3"/>
      <charset val="129"/>
      <scheme val="minor"/>
    </font>
    <font>
      <sz val="8"/>
      <color indexed="8"/>
      <name val="맑은 고딕"/>
      <family val="3"/>
      <charset val="129"/>
      <scheme val="minor"/>
    </font>
    <font>
      <sz val="4.9000000000000004"/>
      <color indexed="8"/>
      <name val="맑은 고딕"/>
      <family val="3"/>
      <charset val="129"/>
      <scheme val="minor"/>
    </font>
    <font>
      <sz val="8.5"/>
      <color indexed="8"/>
      <name val="맑은 고딕"/>
      <family val="3"/>
      <charset val="129"/>
      <scheme val="minor"/>
    </font>
    <font>
      <sz val="6"/>
      <color indexed="8"/>
      <name val="맑은 고딕"/>
      <family val="3"/>
      <charset val="129"/>
      <scheme val="minor"/>
    </font>
    <font>
      <sz val="8.1"/>
      <color indexed="8"/>
      <name val="맑은 고딕"/>
      <family val="3"/>
      <charset val="129"/>
      <scheme val="minor"/>
    </font>
    <font>
      <sz val="8"/>
      <name val="맑은 고딕"/>
      <family val="3"/>
      <charset val="129"/>
      <scheme val="minor"/>
    </font>
    <font>
      <b/>
      <sz val="9"/>
      <color theme="1"/>
      <name val="맑은 고딕"/>
      <family val="3"/>
      <charset val="129"/>
      <scheme val="minor"/>
    </font>
    <font>
      <sz val="9"/>
      <color theme="1"/>
      <name val="맑은 고딕"/>
      <family val="3"/>
      <charset val="129"/>
      <scheme val="minor"/>
    </font>
    <font>
      <b/>
      <sz val="8.8000000000000007"/>
      <color theme="1"/>
      <name val="맑은 고딕"/>
      <family val="3"/>
      <charset val="129"/>
      <scheme val="minor"/>
    </font>
    <font>
      <b/>
      <sz val="9.8000000000000007"/>
      <color theme="1"/>
      <name val="맑은 고딕"/>
      <family val="3"/>
      <charset val="129"/>
      <scheme val="minor"/>
    </font>
    <font>
      <b/>
      <sz val="8.5500000000000007"/>
      <color theme="1"/>
      <name val="맑은 고딕"/>
      <family val="3"/>
      <charset val="129"/>
      <scheme val="minor"/>
    </font>
    <font>
      <sz val="10"/>
      <color indexed="8"/>
      <name val="맑은 고딕"/>
      <family val="3"/>
      <charset val="129"/>
      <scheme val="minor"/>
    </font>
    <font>
      <sz val="8.8000000000000007"/>
      <name val="맑은 고딕"/>
      <family val="3"/>
      <charset val="129"/>
      <scheme val="minor"/>
    </font>
    <font>
      <b/>
      <sz val="9"/>
      <color rgb="FFFF0000"/>
      <name val="맑은 고딕"/>
      <family val="3"/>
      <charset val="129"/>
      <scheme val="minor"/>
    </font>
    <font>
      <b/>
      <sz val="8.8000000000000007"/>
      <color rgb="FFFF0000"/>
      <name val="맑은 고딕"/>
      <family val="3"/>
      <charset val="129"/>
      <scheme val="minor"/>
    </font>
    <font>
      <sz val="9"/>
      <color rgb="FFFF0000"/>
      <name val="맑은 고딕"/>
      <family val="3"/>
      <charset val="129"/>
      <scheme val="minor"/>
    </font>
    <font>
      <sz val="9"/>
      <color rgb="FFFF0000"/>
      <name val="맑은 고딕"/>
      <family val="3"/>
      <charset val="129"/>
    </font>
    <font>
      <sz val="8.8000000000000007"/>
      <color rgb="FFFF0000"/>
      <name val="맑은 고딕"/>
      <family val="3"/>
      <charset val="129"/>
      <scheme val="minor"/>
    </font>
    <font>
      <b/>
      <sz val="9"/>
      <color rgb="FFFF0000"/>
      <name val="맑은 고딕"/>
      <family val="3"/>
      <charset val="129"/>
      <scheme val="major"/>
    </font>
    <font>
      <b/>
      <sz val="9.8000000000000007"/>
      <color rgb="FFFF0000"/>
      <name val="맑은 고딕"/>
      <family val="3"/>
      <charset val="129"/>
      <scheme val="minor"/>
    </font>
    <font>
      <b/>
      <sz val="8.1"/>
      <color rgb="FFFF0000"/>
      <name val="맑은 고딕"/>
      <family val="3"/>
      <charset val="129"/>
      <scheme val="minor"/>
    </font>
    <font>
      <sz val="9"/>
      <color rgb="FFFF0000"/>
      <name val="맑은 고딕"/>
      <family val="3"/>
      <charset val="129"/>
      <scheme val="major"/>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right/>
      <top/>
      <bottom style="thin">
        <color indexed="8"/>
      </bottom>
      <diagonal/>
    </border>
    <border>
      <left/>
      <right/>
      <top/>
      <bottom style="medium">
        <color indexed="8"/>
      </bottom>
      <diagonal/>
    </border>
    <border>
      <left/>
      <right style="thin">
        <color indexed="8"/>
      </right>
      <top/>
      <bottom/>
      <diagonal/>
    </border>
    <border>
      <left/>
      <right/>
      <top style="medium">
        <color indexed="8"/>
      </top>
      <bottom/>
      <diagonal/>
    </border>
    <border>
      <left/>
      <right/>
      <top/>
      <bottom style="medium">
        <color indexed="64"/>
      </bottom>
      <diagonal/>
    </border>
    <border>
      <left/>
      <right style="thin">
        <color indexed="64"/>
      </right>
      <top/>
      <bottom/>
      <diagonal/>
    </border>
    <border>
      <left/>
      <right style="thin">
        <color indexed="8"/>
      </right>
      <top style="medium">
        <color indexed="8"/>
      </top>
      <bottom/>
      <diagonal/>
    </border>
    <border>
      <left style="thin">
        <color indexed="8"/>
      </left>
      <right style="thin">
        <color indexed="8"/>
      </right>
      <top/>
      <bottom/>
      <diagonal/>
    </border>
    <border>
      <left style="thin">
        <color indexed="8"/>
      </left>
      <right/>
      <top/>
      <bottom/>
      <diagonal/>
    </border>
    <border>
      <left style="thin">
        <color indexed="8"/>
      </left>
      <right/>
      <top style="medium">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style="medium">
        <color indexed="8"/>
      </top>
      <bottom/>
      <diagonal/>
    </border>
    <border>
      <left style="thin">
        <color indexed="64"/>
      </left>
      <right/>
      <top style="medium">
        <color indexed="8"/>
      </top>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medium">
        <color indexed="8"/>
      </top>
      <bottom/>
      <diagonal/>
    </border>
    <border>
      <left style="thin">
        <color indexed="8"/>
      </left>
      <right/>
      <top/>
      <bottom style="thin">
        <color indexed="64"/>
      </bottom>
      <diagonal/>
    </border>
    <border>
      <left/>
      <right style="thin">
        <color indexed="8"/>
      </right>
      <top/>
      <bottom style="medium">
        <color indexed="8"/>
      </bottom>
      <diagonal/>
    </border>
    <border>
      <left/>
      <right style="thin">
        <color indexed="8"/>
      </right>
      <top/>
      <bottom style="medium">
        <color indexed="64"/>
      </bottom>
      <diagonal/>
    </border>
    <border>
      <left/>
      <right style="thin">
        <color indexed="64"/>
      </right>
      <top/>
      <bottom style="medium">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64"/>
      </bottom>
      <diagonal/>
    </border>
    <border>
      <left style="thin">
        <color indexed="8"/>
      </left>
      <right/>
      <top/>
      <bottom style="medium">
        <color indexed="64"/>
      </bottom>
      <diagonal/>
    </border>
    <border>
      <left style="thin">
        <color rgb="FF000000"/>
      </left>
      <right/>
      <top/>
      <bottom/>
      <diagonal/>
    </border>
    <border>
      <left style="thin">
        <color rgb="FF000000"/>
      </left>
      <right/>
      <top/>
      <bottom style="thick">
        <color rgb="FF000000"/>
      </bottom>
      <diagonal/>
    </border>
    <border>
      <left/>
      <right/>
      <top/>
      <bottom style="thick">
        <color rgb="FF000000"/>
      </bottom>
      <diagonal/>
    </border>
  </borders>
  <cellStyleXfs count="14">
    <xf numFmtId="0" fontId="0" fillId="0" borderId="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182" fontId="14" fillId="0" borderId="0" applyFont="0" applyFill="0" applyBorder="0" applyAlignment="0" applyProtection="0"/>
    <xf numFmtId="183" fontId="14"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 fillId="0" borderId="0">
      <alignment vertical="center"/>
    </xf>
    <xf numFmtId="0" fontId="1" fillId="0" borderId="0">
      <alignment vertical="center"/>
    </xf>
    <xf numFmtId="0" fontId="14" fillId="0" borderId="0"/>
    <xf numFmtId="0" fontId="1" fillId="0" borderId="0"/>
    <xf numFmtId="0" fontId="14" fillId="0" borderId="0"/>
    <xf numFmtId="0" fontId="1" fillId="0" borderId="0"/>
    <xf numFmtId="184" fontId="15" fillId="2" borderId="0">
      <alignment vertical="center"/>
    </xf>
  </cellStyleXfs>
  <cellXfs count="243">
    <xf numFmtId="0" fontId="0" fillId="0" borderId="0" xfId="0">
      <alignment vertical="center"/>
    </xf>
    <xf numFmtId="0" fontId="5" fillId="0" borderId="0" xfId="0" applyFont="1" applyAlignment="1">
      <alignment horizontal="left" vertical="center"/>
    </xf>
    <xf numFmtId="0" fontId="7" fillId="0" borderId="0" xfId="0" applyFont="1">
      <alignment vertical="center"/>
    </xf>
    <xf numFmtId="0" fontId="8" fillId="0" borderId="0" xfId="0" applyFont="1" applyAlignment="1">
      <alignment horizontal="center" vertical="center"/>
    </xf>
    <xf numFmtId="0" fontId="4" fillId="0" borderId="0" xfId="0" applyFont="1" applyAlignment="1">
      <alignment horizontal="right" vertical="center" wrapText="1"/>
    </xf>
    <xf numFmtId="0" fontId="4" fillId="0" borderId="1" xfId="0" applyFont="1" applyBorder="1" applyAlignment="1">
      <alignment horizontal="right" vertical="center" wrapText="1"/>
    </xf>
    <xf numFmtId="0" fontId="8" fillId="0" borderId="1" xfId="0" applyFont="1" applyBorder="1" applyAlignment="1">
      <alignment vertical="center" wrapText="1"/>
    </xf>
    <xf numFmtId="0" fontId="2" fillId="0" borderId="1" xfId="0" applyFont="1" applyBorder="1" applyAlignment="1">
      <alignment horizontal="justify" vertical="center" wrapText="1"/>
    </xf>
    <xf numFmtId="0" fontId="8" fillId="0" borderId="0" xfId="0" applyFont="1" applyAlignment="1">
      <alignment vertical="center" wrapText="1"/>
    </xf>
    <xf numFmtId="0" fontId="2" fillId="0" borderId="0" xfId="0" applyFont="1" applyAlignment="1">
      <alignment horizontal="justify" vertical="center" wrapText="1"/>
    </xf>
    <xf numFmtId="0" fontId="10" fillId="0" borderId="0" xfId="0" applyFont="1" applyBorder="1" applyAlignment="1">
      <alignment horizontal="justify" vertical="center" wrapText="1"/>
    </xf>
    <xf numFmtId="0" fontId="11" fillId="0" borderId="0" xfId="0" applyFont="1">
      <alignment vertical="center"/>
    </xf>
    <xf numFmtId="0" fontId="0" fillId="0" borderId="0" xfId="0" applyFill="1">
      <alignment vertical="center"/>
    </xf>
    <xf numFmtId="0" fontId="6" fillId="0" borderId="0" xfId="0" applyFont="1" applyAlignment="1">
      <alignment horizontal="center" vertical="center"/>
    </xf>
    <xf numFmtId="0" fontId="2" fillId="0" borderId="0" xfId="0" applyFont="1" applyAlignment="1">
      <alignment vertical="center" wrapText="1"/>
    </xf>
    <xf numFmtId="0" fontId="0" fillId="0" borderId="0" xfId="0" applyFont="1">
      <alignment vertical="center"/>
    </xf>
    <xf numFmtId="0" fontId="17" fillId="0" borderId="0" xfId="0" applyFont="1">
      <alignment vertical="center"/>
    </xf>
    <xf numFmtId="0" fontId="18" fillId="0" borderId="0" xfId="0" applyFont="1">
      <alignment vertical="center"/>
    </xf>
    <xf numFmtId="0" fontId="19" fillId="0" borderId="2" xfId="0" applyFont="1" applyBorder="1" applyAlignment="1">
      <alignment horizontal="justify" vertical="center" wrapText="1"/>
    </xf>
    <xf numFmtId="0" fontId="19" fillId="0" borderId="2" xfId="0" applyFont="1" applyBorder="1" applyAlignment="1">
      <alignment horizontal="right" vertical="center" wrapText="1"/>
    </xf>
    <xf numFmtId="0" fontId="19" fillId="0" borderId="3" xfId="0" applyFont="1" applyFill="1" applyBorder="1" applyAlignment="1">
      <alignment horizontal="center" vertical="center" wrapText="1"/>
    </xf>
    <xf numFmtId="176" fontId="18" fillId="0" borderId="0" xfId="1"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20" fillId="0" borderId="4" xfId="0" applyFont="1" applyBorder="1" applyAlignment="1">
      <alignment horizontal="center" vertical="center" wrapText="1"/>
    </xf>
    <xf numFmtId="0" fontId="21" fillId="0" borderId="0" xfId="0" applyFont="1">
      <alignment vertical="center"/>
    </xf>
    <xf numFmtId="0" fontId="20" fillId="0" borderId="5" xfId="0" applyFont="1" applyBorder="1" applyAlignment="1">
      <alignment horizontal="center" vertical="center" wrapText="1"/>
    </xf>
    <xf numFmtId="176" fontId="18" fillId="0" borderId="0" xfId="0" applyNumberFormat="1" applyFont="1" applyFill="1" applyBorder="1" applyAlignment="1">
      <alignment horizontal="center" vertical="center" wrapText="1"/>
    </xf>
    <xf numFmtId="0" fontId="18" fillId="0" borderId="6" xfId="0" applyFont="1" applyFill="1" applyBorder="1" applyAlignment="1">
      <alignment horizontal="center" vertical="center" wrapText="1"/>
    </xf>
    <xf numFmtId="0" fontId="22" fillId="0" borderId="0" xfId="0" applyFont="1" applyAlignment="1">
      <alignment vertical="center" wrapText="1"/>
    </xf>
    <xf numFmtId="0" fontId="18" fillId="0" borderId="0" xfId="0" applyFont="1" applyAlignment="1">
      <alignment horizontal="righ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3" xfId="0" applyFont="1" applyBorder="1" applyAlignment="1">
      <alignment horizontal="center" vertical="center" wrapText="1"/>
    </xf>
    <xf numFmtId="0" fontId="22" fillId="0" borderId="18" xfId="0" applyFont="1" applyBorder="1" applyAlignment="1">
      <alignment horizontal="center" vertical="center" wrapText="1"/>
    </xf>
    <xf numFmtId="0" fontId="19" fillId="0" borderId="0" xfId="0" applyFont="1" applyAlignment="1">
      <alignment horizontal="center" vertical="center" wrapText="1"/>
    </xf>
    <xf numFmtId="0" fontId="22" fillId="0" borderId="3" xfId="0" applyFont="1" applyBorder="1" applyAlignment="1">
      <alignment horizontal="center" vertical="center" wrapText="1"/>
    </xf>
    <xf numFmtId="0" fontId="23" fillId="0" borderId="13"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2" xfId="0" applyFont="1" applyBorder="1" applyAlignment="1">
      <alignment horizontal="center" vertical="center" wrapText="1"/>
    </xf>
    <xf numFmtId="0" fontId="19" fillId="0" borderId="0" xfId="0" applyFont="1" applyFill="1" applyAlignment="1">
      <alignment horizontal="center" vertical="center" wrapText="1"/>
    </xf>
    <xf numFmtId="0" fontId="19" fillId="0" borderId="19" xfId="0" applyFont="1" applyBorder="1" applyAlignment="1">
      <alignment horizontal="center" vertical="center" wrapText="1"/>
    </xf>
    <xf numFmtId="0" fontId="19" fillId="0" borderId="20" xfId="0" applyFont="1" applyFill="1" applyBorder="1" applyAlignment="1">
      <alignment horizontal="center" vertical="center" wrapText="1"/>
    </xf>
    <xf numFmtId="0" fontId="19" fillId="0" borderId="20" xfId="0" applyFont="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vertical="center" wrapText="1"/>
    </xf>
    <xf numFmtId="0" fontId="19" fillId="0" borderId="0" xfId="0" applyFont="1" applyBorder="1" applyAlignment="1">
      <alignment horizontal="justify" vertical="center" wrapText="1"/>
    </xf>
    <xf numFmtId="0" fontId="24" fillId="0" borderId="0" xfId="0" applyFont="1" applyBorder="1" applyAlignment="1">
      <alignment horizontal="justify" vertical="center" wrapText="1"/>
    </xf>
    <xf numFmtId="0" fontId="19" fillId="0" borderId="0" xfId="0" applyFont="1" applyBorder="1" applyAlignment="1">
      <alignment vertical="center" wrapText="1"/>
    </xf>
    <xf numFmtId="0" fontId="18" fillId="0" borderId="2" xfId="0" applyFont="1" applyBorder="1" applyAlignment="1">
      <alignment horizontal="justify" vertical="center" wrapText="1"/>
    </xf>
    <xf numFmtId="0" fontId="18" fillId="0" borderId="2" xfId="0" applyFont="1" applyBorder="1" applyAlignment="1">
      <alignment horizontal="right" vertical="center" wrapText="1"/>
    </xf>
    <xf numFmtId="0" fontId="25" fillId="0" borderId="21" xfId="0" applyFont="1" applyBorder="1" applyAlignment="1">
      <alignment horizontal="center" vertical="center" wrapText="1"/>
    </xf>
    <xf numFmtId="178" fontId="22" fillId="0" borderId="9" xfId="0" applyNumberFormat="1" applyFont="1" applyFill="1" applyBorder="1" applyAlignment="1">
      <alignment horizontal="center" vertical="center" wrapText="1"/>
    </xf>
    <xf numFmtId="177" fontId="22" fillId="0" borderId="0" xfId="0" applyNumberFormat="1" applyFont="1" applyFill="1" applyBorder="1" applyAlignment="1">
      <alignment horizontal="center" vertical="center" wrapText="1"/>
    </xf>
    <xf numFmtId="0" fontId="22" fillId="0" borderId="0" xfId="0" applyFont="1" applyFill="1" applyAlignment="1">
      <alignment horizontal="center" vertical="center" wrapText="1"/>
    </xf>
    <xf numFmtId="178" fontId="19" fillId="0" borderId="9" xfId="0" applyNumberFormat="1" applyFont="1" applyFill="1" applyBorder="1" applyAlignment="1">
      <alignment horizontal="center" vertical="center" wrapText="1"/>
    </xf>
    <xf numFmtId="0" fontId="18" fillId="0" borderId="0" xfId="0" applyFont="1" applyFill="1" applyAlignment="1">
      <alignment horizontal="center" vertical="center"/>
    </xf>
    <xf numFmtId="0" fontId="22" fillId="0" borderId="0" xfId="0" applyFont="1" applyAlignment="1">
      <alignment vertical="top" wrapText="1"/>
    </xf>
    <xf numFmtId="0" fontId="0" fillId="0" borderId="0" xfId="0" applyBorder="1">
      <alignment vertical="center"/>
    </xf>
    <xf numFmtId="0" fontId="26" fillId="0" borderId="0" xfId="0" applyFont="1" applyBorder="1" applyAlignment="1">
      <alignment horizontal="justify"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5" fillId="0" borderId="0" xfId="0" applyFont="1" applyAlignment="1">
      <alignment horizontal="center" vertical="center"/>
    </xf>
    <xf numFmtId="0" fontId="19" fillId="0" borderId="2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22" fillId="0" borderId="0" xfId="0" applyFont="1" applyAlignment="1">
      <alignment horizontal="left" vertical="top" wrapText="1"/>
    </xf>
    <xf numFmtId="0" fontId="22" fillId="0" borderId="2" xfId="0" applyFont="1" applyBorder="1" applyAlignment="1">
      <alignment horizontal="center" vertical="center" wrapText="1"/>
    </xf>
    <xf numFmtId="0" fontId="22" fillId="0" borderId="1" xfId="0" applyFont="1" applyBorder="1" applyAlignment="1">
      <alignment horizontal="justify" vertical="center" wrapText="1"/>
    </xf>
    <xf numFmtId="0" fontId="18" fillId="0" borderId="7"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0" fillId="0" borderId="0" xfId="0" applyFont="1" applyAlignment="1">
      <alignment vertical="center"/>
    </xf>
    <xf numFmtId="0" fontId="0" fillId="0" borderId="0" xfId="0" applyFont="1" applyBorder="1">
      <alignment vertical="center"/>
    </xf>
    <xf numFmtId="0" fontId="0" fillId="0" borderId="0" xfId="0" applyFont="1" applyFill="1" applyAlignment="1">
      <alignment vertical="center" wrapText="1"/>
    </xf>
    <xf numFmtId="0" fontId="27" fillId="0" borderId="8" xfId="0" applyFont="1" applyBorder="1" applyAlignment="1">
      <alignment horizontal="center" vertical="center" wrapText="1"/>
    </xf>
    <xf numFmtId="0" fontId="27" fillId="0" borderId="8" xfId="0" quotePrefix="1" applyNumberFormat="1" applyFont="1" applyBorder="1" applyAlignment="1">
      <alignment horizontal="center" vertical="center" wrapText="1"/>
    </xf>
    <xf numFmtId="0" fontId="27" fillId="0" borderId="9"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3" fillId="0" borderId="12" xfId="0" applyFont="1" applyBorder="1" applyAlignment="1">
      <alignment horizontal="center" vertical="center" wrapText="1"/>
    </xf>
    <xf numFmtId="0" fontId="19" fillId="0" borderId="0" xfId="0" applyFont="1" applyFill="1" applyBorder="1" applyAlignment="1">
      <alignment horizontal="center" vertical="center" wrapText="1"/>
    </xf>
    <xf numFmtId="181" fontId="19" fillId="0" borderId="9" xfId="0" applyNumberFormat="1" applyFont="1" applyBorder="1" applyAlignment="1">
      <alignment horizontal="center" vertical="center" wrapText="1"/>
    </xf>
    <xf numFmtId="181" fontId="19" fillId="0" borderId="0" xfId="0" applyNumberFormat="1" applyFont="1" applyBorder="1" applyAlignment="1">
      <alignment horizontal="center" vertical="center" wrapText="1"/>
    </xf>
    <xf numFmtId="180" fontId="19" fillId="0" borderId="9" xfId="0" applyNumberFormat="1" applyFont="1" applyBorder="1" applyAlignment="1">
      <alignment horizontal="center" vertical="center" wrapText="1"/>
    </xf>
    <xf numFmtId="180" fontId="19" fillId="0" borderId="0" xfId="0" applyNumberFormat="1" applyFont="1" applyBorder="1" applyAlignment="1">
      <alignment horizontal="center" vertical="center" wrapText="1"/>
    </xf>
    <xf numFmtId="176" fontId="19" fillId="0" borderId="0" xfId="0" applyNumberFormat="1" applyFont="1" applyBorder="1" applyAlignment="1">
      <alignment horizontal="center" vertical="center" wrapText="1"/>
    </xf>
    <xf numFmtId="181" fontId="19" fillId="0" borderId="9" xfId="0" applyNumberFormat="1" applyFont="1" applyFill="1" applyBorder="1" applyAlignment="1">
      <alignment horizontal="center" vertical="center" wrapText="1"/>
    </xf>
    <xf numFmtId="181" fontId="19" fillId="0" borderId="0" xfId="0" applyNumberFormat="1" applyFont="1" applyFill="1" applyBorder="1" applyAlignment="1">
      <alignment horizontal="center" vertical="center" wrapText="1"/>
    </xf>
    <xf numFmtId="0" fontId="24" fillId="0" borderId="0" xfId="0" applyFont="1" applyBorder="1" applyAlignment="1">
      <alignment vertical="top" wrapText="1"/>
    </xf>
    <xf numFmtId="0" fontId="19" fillId="0" borderId="0" xfId="0" applyFont="1" applyBorder="1" applyAlignment="1">
      <alignment horizontal="center" vertical="center" wrapText="1"/>
    </xf>
    <xf numFmtId="0" fontId="19" fillId="0" borderId="6" xfId="0" applyFont="1" applyBorder="1" applyAlignment="1">
      <alignment horizontal="center" vertical="center" wrapText="1"/>
    </xf>
    <xf numFmtId="0" fontId="28" fillId="0" borderId="21" xfId="0" applyFont="1" applyBorder="1" applyAlignment="1">
      <alignment horizontal="center" vertical="center" wrapText="1"/>
    </xf>
    <xf numFmtId="0" fontId="27" fillId="0" borderId="23" xfId="0" applyFont="1" applyBorder="1" applyAlignment="1">
      <alignment horizontal="center" vertical="top" wrapText="1"/>
    </xf>
    <xf numFmtId="0" fontId="28" fillId="0" borderId="21" xfId="0" applyFont="1" applyBorder="1" applyAlignment="1">
      <alignment horizontal="center" vertical="top" wrapText="1"/>
    </xf>
    <xf numFmtId="0" fontId="27" fillId="0" borderId="21" xfId="0" applyFont="1" applyBorder="1" applyAlignment="1">
      <alignment horizontal="center" vertical="top" wrapText="1"/>
    </xf>
    <xf numFmtId="0" fontId="19" fillId="0" borderId="3" xfId="0" applyFont="1" applyBorder="1" applyAlignment="1">
      <alignment horizontal="center" vertical="center" wrapText="1"/>
    </xf>
    <xf numFmtId="0" fontId="22" fillId="0" borderId="0" xfId="0" applyFont="1" applyAlignment="1">
      <alignment horizontal="justify" vertical="center" wrapText="1"/>
    </xf>
    <xf numFmtId="176" fontId="7" fillId="0" borderId="0" xfId="0" applyNumberFormat="1" applyFont="1">
      <alignment vertical="center"/>
    </xf>
    <xf numFmtId="176" fontId="0" fillId="0" borderId="0" xfId="0" applyNumberFormat="1">
      <alignment vertical="center"/>
    </xf>
    <xf numFmtId="176" fontId="30" fillId="0" borderId="0" xfId="0" applyNumberFormat="1" applyFont="1" applyFill="1" applyBorder="1" applyAlignment="1">
      <alignment horizontal="center" vertical="center" wrapText="1"/>
    </xf>
    <xf numFmtId="0" fontId="19" fillId="0" borderId="3" xfId="0" applyFont="1" applyBorder="1" applyAlignment="1">
      <alignment horizontal="center" vertical="center" wrapText="1"/>
    </xf>
    <xf numFmtId="0" fontId="19" fillId="0" borderId="3" xfId="0" applyFont="1" applyBorder="1" applyAlignment="1">
      <alignment horizontal="center" vertical="center" wrapText="1"/>
    </xf>
    <xf numFmtId="176" fontId="30" fillId="0" borderId="0" xfId="1" applyNumberFormat="1" applyFont="1" applyFill="1" applyBorder="1" applyAlignment="1">
      <alignment horizontal="center" vertical="center" wrapText="1"/>
    </xf>
    <xf numFmtId="181" fontId="19" fillId="0" borderId="0" xfId="0" quotePrefix="1" applyNumberFormat="1" applyFont="1" applyFill="1" applyBorder="1" applyAlignment="1">
      <alignment horizontal="center" vertical="center" wrapText="1"/>
    </xf>
    <xf numFmtId="0" fontId="16" fillId="0" borderId="0" xfId="0" applyFont="1">
      <alignment vertical="center"/>
    </xf>
    <xf numFmtId="0" fontId="23" fillId="0" borderId="8" xfId="0" applyFont="1" applyBorder="1" applyAlignment="1">
      <alignment horizontal="center" vertical="center" wrapText="1"/>
    </xf>
    <xf numFmtId="0" fontId="32" fillId="0" borderId="3" xfId="0" applyFont="1" applyBorder="1" applyAlignment="1">
      <alignment horizontal="center" vertical="center" wrapText="1"/>
    </xf>
    <xf numFmtId="0" fontId="31" fillId="0" borderId="9" xfId="0" applyFont="1" applyBorder="1" applyAlignment="1">
      <alignment horizontal="center" vertical="center" wrapText="1"/>
    </xf>
    <xf numFmtId="0" fontId="33" fillId="0" borderId="0" xfId="0" applyFont="1" applyAlignment="1">
      <alignment horizontal="right" vertical="center" wrapText="1"/>
    </xf>
    <xf numFmtId="0" fontId="31" fillId="0" borderId="0" xfId="0" applyFont="1" applyAlignment="1">
      <alignment horizontal="center" vertical="center" wrapText="1"/>
    </xf>
    <xf numFmtId="0" fontId="31" fillId="0" borderId="0" xfId="0" applyFont="1" applyAlignment="1">
      <alignment horizontal="right" vertical="center" wrapText="1"/>
    </xf>
    <xf numFmtId="0" fontId="29" fillId="0" borderId="0"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0" xfId="0" applyFont="1" applyAlignment="1">
      <alignment horizontal="center" vertical="center" wrapText="1"/>
    </xf>
    <xf numFmtId="0" fontId="36" fillId="0" borderId="24"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6" fillId="0" borderId="6" xfId="0" applyFont="1" applyBorder="1" applyAlignment="1">
      <alignment horizontal="center" vertical="center" wrapText="1"/>
    </xf>
    <xf numFmtId="0" fontId="36" fillId="0" borderId="0"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24" xfId="0" applyFont="1" applyBorder="1" applyAlignment="1">
      <alignment horizontal="center" vertical="center" wrapText="1"/>
    </xf>
    <xf numFmtId="0" fontId="40" fillId="0" borderId="3" xfId="0" applyFont="1" applyBorder="1" applyAlignment="1">
      <alignment horizontal="center" vertical="center" wrapText="1"/>
    </xf>
    <xf numFmtId="0" fontId="36" fillId="0" borderId="3" xfId="0" applyFont="1" applyFill="1" applyBorder="1" applyAlignment="1">
      <alignment horizontal="center" vertical="center" wrapText="1"/>
    </xf>
    <xf numFmtId="0" fontId="41" fillId="0" borderId="0" xfId="0" applyFont="1" applyAlignment="1">
      <alignment horizontal="center" vertical="center" wrapText="1"/>
    </xf>
    <xf numFmtId="179" fontId="41" fillId="0" borderId="0" xfId="0" applyNumberFormat="1" applyFont="1" applyAlignment="1">
      <alignment horizontal="center" vertical="center" wrapText="1"/>
    </xf>
    <xf numFmtId="181" fontId="41" fillId="0" borderId="0" xfId="0" applyNumberFormat="1" applyFont="1" applyAlignment="1">
      <alignment horizontal="center" vertical="center" wrapText="1"/>
    </xf>
    <xf numFmtId="0" fontId="36" fillId="0" borderId="3" xfId="0" applyFont="1" applyBorder="1" applyAlignment="1">
      <alignment horizontal="center" vertical="center" wrapText="1"/>
    </xf>
    <xf numFmtId="0" fontId="41" fillId="0" borderId="0" xfId="0" applyFont="1" applyBorder="1" applyAlignment="1">
      <alignment horizontal="center" vertical="center" wrapText="1"/>
    </xf>
    <xf numFmtId="0" fontId="42" fillId="0" borderId="3"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0" xfId="0" applyFont="1" applyAlignment="1">
      <alignment horizontal="center" vertical="center" wrapText="1"/>
    </xf>
    <xf numFmtId="4" fontId="43" fillId="0" borderId="0" xfId="0" applyNumberFormat="1" applyFont="1" applyAlignment="1">
      <alignment horizontal="center" vertical="center" wrapText="1"/>
    </xf>
    <xf numFmtId="179" fontId="43" fillId="0" borderId="0" xfId="0" applyNumberFormat="1" applyFont="1" applyAlignment="1">
      <alignment horizontal="center" vertical="center" wrapText="1"/>
    </xf>
    <xf numFmtId="0" fontId="43" fillId="0" borderId="0" xfId="0" applyFont="1" applyFill="1" applyAlignment="1">
      <alignment horizontal="center" vertical="center" wrapText="1"/>
    </xf>
    <xf numFmtId="179" fontId="44" fillId="0" borderId="33" xfId="0" applyNumberFormat="1" applyFont="1" applyBorder="1" applyAlignment="1">
      <alignment horizontal="center" vertical="center" wrapText="1"/>
    </xf>
    <xf numFmtId="179" fontId="44" fillId="0" borderId="0" xfId="0" applyNumberFormat="1" applyFont="1" applyAlignment="1">
      <alignment horizontal="center" vertical="center" wrapText="1"/>
    </xf>
    <xf numFmtId="0" fontId="44" fillId="0" borderId="0" xfId="0" applyFont="1" applyAlignment="1">
      <alignment horizontal="center" vertical="center" wrapText="1"/>
    </xf>
    <xf numFmtId="180" fontId="44" fillId="0" borderId="0" xfId="0" applyNumberFormat="1" applyFont="1" applyBorder="1" applyAlignment="1">
      <alignment horizontal="center" vertical="center" wrapText="1"/>
    </xf>
    <xf numFmtId="0" fontId="38" fillId="0" borderId="5" xfId="0" applyFont="1" applyBorder="1" applyAlignment="1">
      <alignment horizontal="center" vertical="center" wrapText="1"/>
    </xf>
    <xf numFmtId="179" fontId="44" fillId="0" borderId="34" xfId="0" applyNumberFormat="1" applyFont="1" applyBorder="1" applyAlignment="1">
      <alignment horizontal="center" vertical="center" wrapText="1"/>
    </xf>
    <xf numFmtId="179" fontId="44" fillId="0" borderId="35" xfId="0" applyNumberFormat="1" applyFont="1" applyBorder="1" applyAlignment="1">
      <alignment horizontal="center" vertical="center" wrapText="1"/>
    </xf>
    <xf numFmtId="0" fontId="38" fillId="0" borderId="26" xfId="0" applyFont="1" applyBorder="1" applyAlignment="1">
      <alignment horizontal="center" vertical="center" wrapText="1"/>
    </xf>
    <xf numFmtId="180" fontId="44" fillId="0" borderId="35" xfId="0" applyNumberFormat="1" applyFont="1" applyBorder="1" applyAlignment="1">
      <alignment horizontal="center" vertical="center" wrapText="1"/>
    </xf>
    <xf numFmtId="180" fontId="0" fillId="0" borderId="0" xfId="0" applyNumberFormat="1">
      <alignment vertical="center"/>
    </xf>
    <xf numFmtId="0" fontId="22" fillId="0" borderId="3" xfId="0" applyFont="1" applyFill="1" applyBorder="1" applyAlignment="1">
      <alignment horizontal="center" vertical="center" wrapText="1"/>
    </xf>
    <xf numFmtId="0" fontId="22" fillId="0" borderId="10"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3" xfId="0" applyFont="1" applyBorder="1" applyAlignment="1">
      <alignment horizontal="center" vertical="center" wrapText="1"/>
    </xf>
    <xf numFmtId="0" fontId="40" fillId="0" borderId="0" xfId="0" applyFont="1" applyAlignment="1">
      <alignment horizontal="center" vertical="center" wrapText="1"/>
    </xf>
    <xf numFmtId="0" fontId="22" fillId="0" borderId="22" xfId="0" applyFont="1" applyBorder="1" applyAlignment="1">
      <alignment horizontal="center" vertical="center" wrapText="1"/>
    </xf>
    <xf numFmtId="181" fontId="43" fillId="0" borderId="9" xfId="0" applyNumberFormat="1" applyFont="1" applyBorder="1" applyAlignment="1">
      <alignment horizontal="center" vertical="center" wrapText="1"/>
    </xf>
    <xf numFmtId="181" fontId="44" fillId="0" borderId="0" xfId="0" applyNumberFormat="1" applyFont="1" applyBorder="1" applyAlignment="1">
      <alignment horizontal="center" vertical="center" wrapText="1"/>
    </xf>
    <xf numFmtId="181" fontId="44" fillId="0" borderId="35" xfId="0" applyNumberFormat="1" applyFont="1" applyBorder="1" applyAlignment="1">
      <alignment horizontal="center" vertical="center" wrapText="1"/>
    </xf>
    <xf numFmtId="179" fontId="0" fillId="0" borderId="0" xfId="0" applyNumberFormat="1" applyFont="1">
      <alignment vertical="center"/>
    </xf>
    <xf numFmtId="179" fontId="41" fillId="0" borderId="33" xfId="0" applyNumberFormat="1" applyFont="1" applyBorder="1" applyAlignment="1">
      <alignment horizontal="center" vertical="center" wrapText="1"/>
    </xf>
    <xf numFmtId="179" fontId="41" fillId="0" borderId="0" xfId="0" applyNumberFormat="1" applyFont="1" applyBorder="1" applyAlignment="1">
      <alignment horizontal="center" vertical="center" wrapText="1"/>
    </xf>
    <xf numFmtId="181" fontId="44" fillId="0" borderId="0" xfId="0" applyNumberFormat="1" applyFont="1" applyAlignment="1">
      <alignment horizontal="center" vertical="center" wrapText="1"/>
    </xf>
    <xf numFmtId="178" fontId="36" fillId="0" borderId="9" xfId="0" applyNumberFormat="1" applyFont="1" applyFill="1" applyBorder="1" applyAlignment="1">
      <alignment horizontal="center" vertical="center" wrapText="1"/>
    </xf>
    <xf numFmtId="177" fontId="36" fillId="0" borderId="0" xfId="0" applyNumberFormat="1" applyFont="1" applyFill="1" applyAlignment="1">
      <alignment horizontal="center" vertical="center"/>
    </xf>
    <xf numFmtId="0" fontId="36" fillId="0" borderId="0" xfId="0" applyFont="1" applyFill="1" applyAlignment="1">
      <alignment horizontal="center" vertical="center"/>
    </xf>
    <xf numFmtId="0" fontId="40" fillId="0" borderId="0" xfId="0" applyFont="1" applyAlignment="1">
      <alignment horizontal="center" vertical="center" wrapText="1"/>
    </xf>
    <xf numFmtId="178" fontId="40" fillId="0" borderId="0" xfId="0" applyNumberFormat="1" applyFont="1" applyAlignment="1">
      <alignment horizontal="center" vertical="center" wrapText="1"/>
    </xf>
    <xf numFmtId="0" fontId="40" fillId="0" borderId="9" xfId="0" applyFont="1" applyBorder="1" applyAlignment="1">
      <alignment horizontal="center" vertical="center" wrapText="1"/>
    </xf>
    <xf numFmtId="176" fontId="36" fillId="0" borderId="0" xfId="1" applyNumberFormat="1" applyFont="1" applyFill="1" applyBorder="1" applyAlignment="1">
      <alignment horizontal="center" vertical="center" wrapText="1"/>
    </xf>
    <xf numFmtId="176" fontId="36" fillId="0" borderId="5" xfId="1" applyNumberFormat="1" applyFont="1" applyFill="1" applyBorder="1" applyAlignment="1">
      <alignment horizontal="center" vertical="center" wrapText="1"/>
    </xf>
    <xf numFmtId="176" fontId="36" fillId="0" borderId="5" xfId="0" applyNumberFormat="1" applyFont="1" applyFill="1" applyBorder="1" applyAlignment="1">
      <alignment horizontal="center" vertical="center" wrapText="1"/>
    </xf>
    <xf numFmtId="0" fontId="40" fillId="0" borderId="0" xfId="0" applyFont="1" applyAlignment="1">
      <alignment horizontal="justify" vertical="center" wrapText="1"/>
    </xf>
    <xf numFmtId="0" fontId="24" fillId="0" borderId="4" xfId="0" applyFont="1" applyBorder="1" applyAlignment="1">
      <alignment horizontal="justify" vertical="center" wrapText="1"/>
    </xf>
    <xf numFmtId="0" fontId="19" fillId="0" borderId="0" xfId="0" applyFont="1" applyBorder="1" applyAlignment="1">
      <alignment horizontal="right"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3"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3" xfId="0" applyFont="1" applyBorder="1" applyAlignment="1">
      <alignment horizontal="center" vertical="center" wrapText="1"/>
    </xf>
    <xf numFmtId="0" fontId="22" fillId="0" borderId="3" xfId="0" applyFont="1" applyFill="1" applyBorder="1" applyAlignment="1">
      <alignment horizontal="center" vertical="center" wrapText="1"/>
    </xf>
    <xf numFmtId="0" fontId="34" fillId="0" borderId="3" xfId="0" applyFont="1" applyBorder="1" applyAlignment="1">
      <alignment horizontal="justify" vertical="center" wrapText="1"/>
    </xf>
    <xf numFmtId="0" fontId="5" fillId="0" borderId="0" xfId="0" applyFont="1" applyAlignment="1">
      <alignment horizontal="center" vertical="center"/>
    </xf>
    <xf numFmtId="0" fontId="19" fillId="0" borderId="7"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0" xfId="0" applyFont="1" applyBorder="1" applyAlignment="1">
      <alignment horizontal="center" vertical="center" wrapText="1"/>
    </xf>
    <xf numFmtId="0" fontId="22" fillId="0" borderId="10"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24" fillId="0" borderId="4" xfId="0" applyFont="1" applyBorder="1" applyAlignment="1">
      <alignment horizontal="justify" vertical="top" wrapText="1"/>
    </xf>
    <xf numFmtId="0" fontId="22" fillId="0" borderId="0" xfId="0" applyFont="1" applyAlignment="1">
      <alignment horizontal="left" vertical="top" wrapText="1"/>
    </xf>
    <xf numFmtId="0" fontId="2" fillId="0" borderId="0" xfId="0" applyFont="1" applyAlignment="1">
      <alignment horizontal="justify" vertical="top" wrapText="1"/>
    </xf>
    <xf numFmtId="0" fontId="22" fillId="0" borderId="7"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3" xfId="0" applyFont="1" applyBorder="1" applyAlignment="1">
      <alignment horizontal="center" vertical="center" wrapText="1"/>
    </xf>
    <xf numFmtId="0" fontId="26" fillId="0" borderId="0" xfId="0" applyFont="1" applyBorder="1" applyAlignment="1">
      <alignment horizontal="justify" vertical="center" wrapText="1"/>
    </xf>
    <xf numFmtId="0" fontId="22" fillId="0" borderId="0" xfId="0" applyFont="1" applyAlignment="1">
      <alignment horizontal="left" vertical="center" wrapText="1"/>
    </xf>
    <xf numFmtId="0" fontId="38" fillId="0" borderId="0" xfId="0" quotePrefix="1" applyFont="1" applyBorder="1" applyAlignment="1">
      <alignment horizontal="center" vertical="center" wrapText="1"/>
    </xf>
    <xf numFmtId="0" fontId="38" fillId="0" borderId="5" xfId="0" applyFont="1" applyBorder="1" applyAlignment="1">
      <alignment horizontal="center" vertical="center" wrapText="1"/>
    </xf>
    <xf numFmtId="0" fontId="38" fillId="0" borderId="0" xfId="0" quotePrefix="1" applyFont="1" applyAlignment="1">
      <alignment horizontal="center" vertical="center" wrapText="1"/>
    </xf>
    <xf numFmtId="0" fontId="38" fillId="0" borderId="0" xfId="0" applyFont="1" applyAlignment="1">
      <alignment horizontal="center" vertical="center" wrapText="1"/>
    </xf>
    <xf numFmtId="0" fontId="12" fillId="0" borderId="0" xfId="0" applyFont="1" applyFill="1" applyAlignment="1" applyProtection="1">
      <alignment horizontal="left" vertical="center" wrapText="1"/>
    </xf>
    <xf numFmtId="0" fontId="24" fillId="0" borderId="0" xfId="0" applyFont="1" applyBorder="1" applyAlignment="1">
      <alignment horizontal="justify" vertical="top" wrapText="1"/>
    </xf>
    <xf numFmtId="0" fontId="35" fillId="0" borderId="0" xfId="0" applyFont="1" applyAlignment="1">
      <alignment horizontal="right" vertical="top" wrapText="1"/>
    </xf>
    <xf numFmtId="0" fontId="38" fillId="0" borderId="0"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32" xfId="0" applyFont="1" applyBorder="1" applyAlignment="1">
      <alignment horizontal="center" vertical="center" wrapText="1"/>
    </xf>
    <xf numFmtId="0" fontId="38" fillId="0" borderId="33" xfId="0" applyFont="1" applyBorder="1" applyAlignment="1">
      <alignment horizontal="center" vertical="center" wrapText="1"/>
    </xf>
    <xf numFmtId="0" fontId="22" fillId="0" borderId="2" xfId="0" applyFont="1" applyBorder="1" applyAlignment="1">
      <alignment horizontal="center" vertical="center" wrapText="1"/>
    </xf>
    <xf numFmtId="0" fontId="19" fillId="0" borderId="2" xfId="0" applyFont="1" applyBorder="1" applyAlignment="1">
      <alignment horizontal="right" vertical="center" wrapText="1"/>
    </xf>
    <xf numFmtId="0" fontId="22" fillId="0" borderId="0" xfId="0" applyFont="1" applyAlignment="1">
      <alignment horizontal="justify" vertical="top" wrapText="1"/>
    </xf>
    <xf numFmtId="0" fontId="23" fillId="0" borderId="3" xfId="0" applyFont="1" applyBorder="1" applyAlignment="1">
      <alignment horizontal="center" vertical="center" wrapText="1"/>
    </xf>
    <xf numFmtId="0" fontId="23" fillId="0" borderId="31"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4" xfId="0" applyFont="1" applyBorder="1" applyAlignment="1">
      <alignment horizontal="center" vertical="center" wrapText="1"/>
    </xf>
    <xf numFmtId="0" fontId="22" fillId="0" borderId="0"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0" xfId="0" applyFont="1" applyBorder="1" applyAlignment="1">
      <alignment horizontal="center" vertical="center" wrapText="1"/>
    </xf>
    <xf numFmtId="0" fontId="22" fillId="0" borderId="22" xfId="0" applyFont="1" applyFill="1" applyBorder="1" applyAlignment="1">
      <alignment horizontal="center" vertical="center" wrapText="1"/>
    </xf>
    <xf numFmtId="0" fontId="22" fillId="0" borderId="8" xfId="0" applyFont="1" applyFill="1" applyBorder="1" applyAlignment="1">
      <alignment horizontal="center" vertical="center" wrapText="1"/>
    </xf>
  </cellXfs>
  <cellStyles count="14">
    <cellStyle name="쉼표 [0]" xfId="1" builtinId="6"/>
    <cellStyle name="쉼표 [0] 2" xfId="2"/>
    <cellStyle name="쉼표 [0] 3" xfId="3"/>
    <cellStyle name="쉼표 [0] 4" xfId="4"/>
    <cellStyle name="콤마 [0]_17.관광호텔등록" xfId="5"/>
    <cellStyle name="콤마_17.관광호텔등록" xfId="6"/>
    <cellStyle name="표준" xfId="0" builtinId="0"/>
    <cellStyle name="표준 10" xfId="7"/>
    <cellStyle name="표준 2" xfId="8"/>
    <cellStyle name="표준 3" xfId="9"/>
    <cellStyle name="표준 3 2" xfId="10"/>
    <cellStyle name="표준 4" xfId="11"/>
    <cellStyle name="표준 48" xfId="12"/>
    <cellStyle name="현재"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733425</xdr:colOff>
      <xdr:row>20</xdr:row>
      <xdr:rowOff>57150</xdr:rowOff>
    </xdr:from>
    <xdr:to>
      <xdr:col>4</xdr:col>
      <xdr:colOff>95250</xdr:colOff>
      <xdr:row>20</xdr:row>
      <xdr:rowOff>3648075</xdr:rowOff>
    </xdr:to>
    <xdr:pic>
      <xdr:nvPicPr>
        <xdr:cNvPr id="2214" name="Picture 1" descr="UNI00000ae0003b">
          <a:extLst>
            <a:ext uri="{FF2B5EF4-FFF2-40B4-BE49-F238E27FC236}">
              <a16:creationId xmlns:a16="http://schemas.microsoft.com/office/drawing/2014/main" xmlns="" id="{00000000-0008-0000-0000-0000A6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5" y="4924425"/>
          <a:ext cx="4219575" cy="359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F21" sqref="F21"/>
    </sheetView>
  </sheetViews>
  <sheetFormatPr defaultRowHeight="13.5"/>
  <cols>
    <col min="1" max="1" width="16.5546875" customWidth="1"/>
    <col min="2" max="2" width="10.5546875" customWidth="1"/>
    <col min="3" max="4" width="14.77734375" customWidth="1"/>
    <col min="5" max="5" width="16.44140625" customWidth="1"/>
  </cols>
  <sheetData>
    <row r="1" spans="1:8" s="11" customFormat="1" ht="22.5">
      <c r="A1" s="199" t="s">
        <v>48</v>
      </c>
      <c r="B1" s="199"/>
      <c r="C1" s="199"/>
      <c r="D1" s="199"/>
      <c r="E1" s="199"/>
      <c r="F1" s="16"/>
      <c r="G1" s="16"/>
      <c r="H1" s="16"/>
    </row>
    <row r="2" spans="1:8" s="11" customFormat="1" ht="22.5">
      <c r="A2" s="199" t="s">
        <v>47</v>
      </c>
      <c r="B2" s="199"/>
      <c r="C2" s="199"/>
      <c r="D2" s="199"/>
      <c r="E2" s="199"/>
    </row>
    <row r="3" spans="1:8" ht="23.25" customHeight="1" thickBot="1">
      <c r="A3" s="3"/>
    </row>
    <row r="4" spans="1:8" ht="15" customHeight="1">
      <c r="A4" s="200" t="s">
        <v>18</v>
      </c>
      <c r="B4" s="202" t="s">
        <v>17</v>
      </c>
      <c r="C4" s="204" t="s">
        <v>16</v>
      </c>
      <c r="D4" s="200"/>
      <c r="E4" s="205" t="s">
        <v>15</v>
      </c>
    </row>
    <row r="5" spans="1:8" ht="15" customHeight="1">
      <c r="A5" s="201"/>
      <c r="B5" s="203"/>
      <c r="C5" s="206" t="s">
        <v>14</v>
      </c>
      <c r="D5" s="207"/>
      <c r="E5" s="193"/>
    </row>
    <row r="6" spans="1:8" ht="15" customHeight="1">
      <c r="A6" s="189" t="s">
        <v>13</v>
      </c>
      <c r="B6" s="191" t="s">
        <v>12</v>
      </c>
      <c r="C6" s="45" t="s">
        <v>11</v>
      </c>
      <c r="D6" s="45" t="s">
        <v>10</v>
      </c>
      <c r="E6" s="193" t="s">
        <v>9</v>
      </c>
    </row>
    <row r="7" spans="1:8" ht="15" customHeight="1">
      <c r="A7" s="190"/>
      <c r="B7" s="192"/>
      <c r="C7" s="50" t="s">
        <v>8</v>
      </c>
      <c r="D7" s="50" t="s">
        <v>7</v>
      </c>
      <c r="E7" s="194"/>
    </row>
    <row r="8" spans="1:8" ht="18" customHeight="1">
      <c r="A8" s="195"/>
      <c r="B8" s="52" t="s">
        <v>6</v>
      </c>
      <c r="C8" s="53" t="s">
        <v>53</v>
      </c>
      <c r="D8" s="54" t="s">
        <v>82</v>
      </c>
      <c r="E8" s="54" t="s">
        <v>54</v>
      </c>
    </row>
    <row r="9" spans="1:8" ht="25.5" customHeight="1">
      <c r="A9" s="196"/>
      <c r="B9" s="32" t="s">
        <v>83</v>
      </c>
      <c r="C9" s="51" t="s">
        <v>55</v>
      </c>
      <c r="D9" s="46" t="s">
        <v>56</v>
      </c>
      <c r="E9" s="46" t="s">
        <v>57</v>
      </c>
    </row>
    <row r="10" spans="1:8" ht="18" customHeight="1">
      <c r="A10" s="197" t="s">
        <v>84</v>
      </c>
      <c r="B10" s="32" t="s">
        <v>5</v>
      </c>
      <c r="C10" s="51" t="s">
        <v>58</v>
      </c>
      <c r="D10" s="46" t="s">
        <v>85</v>
      </c>
      <c r="E10" s="55"/>
    </row>
    <row r="11" spans="1:8" ht="25.5" customHeight="1">
      <c r="A11" s="197"/>
      <c r="B11" s="32" t="s">
        <v>86</v>
      </c>
      <c r="C11" s="51" t="s">
        <v>59</v>
      </c>
      <c r="D11" s="46" t="s">
        <v>56</v>
      </c>
      <c r="E11" s="55"/>
    </row>
    <row r="12" spans="1:8" ht="18" customHeight="1">
      <c r="A12" s="47" t="s">
        <v>87</v>
      </c>
      <c r="B12" s="32" t="s">
        <v>4</v>
      </c>
      <c r="C12" s="51" t="s">
        <v>60</v>
      </c>
      <c r="D12" s="46" t="s">
        <v>88</v>
      </c>
      <c r="E12" s="46" t="s">
        <v>61</v>
      </c>
    </row>
    <row r="13" spans="1:8" ht="25.5" customHeight="1">
      <c r="A13" s="47" t="s">
        <v>3</v>
      </c>
      <c r="B13" s="32" t="s">
        <v>89</v>
      </c>
      <c r="C13" s="51" t="s">
        <v>62</v>
      </c>
      <c r="D13" s="46" t="s">
        <v>63</v>
      </c>
      <c r="E13" s="46" t="s">
        <v>64</v>
      </c>
    </row>
    <row r="14" spans="1:8" ht="18" customHeight="1">
      <c r="A14" s="198"/>
      <c r="B14" s="32" t="s">
        <v>2</v>
      </c>
      <c r="C14" s="51" t="s">
        <v>65</v>
      </c>
      <c r="D14" s="46" t="s">
        <v>90</v>
      </c>
      <c r="E14" s="56"/>
    </row>
    <row r="15" spans="1:8" ht="25.5" customHeight="1" thickBot="1">
      <c r="A15" s="198"/>
      <c r="B15" s="32" t="s">
        <v>91</v>
      </c>
      <c r="C15" s="51" t="s">
        <v>66</v>
      </c>
      <c r="D15" s="46" t="s">
        <v>63</v>
      </c>
      <c r="E15" s="56"/>
    </row>
    <row r="16" spans="1:8" ht="11.25" customHeight="1">
      <c r="A16" s="184"/>
      <c r="B16" s="184"/>
      <c r="C16" s="184"/>
      <c r="D16" s="184"/>
      <c r="E16" s="184"/>
    </row>
    <row r="17" spans="1:5" ht="16.5" customHeight="1">
      <c r="A17" s="57" t="s">
        <v>180</v>
      </c>
      <c r="B17" s="58"/>
      <c r="C17" s="59"/>
      <c r="D17" s="185" t="s">
        <v>181</v>
      </c>
      <c r="E17" s="185"/>
    </row>
    <row r="18" spans="1:5" ht="24.75" customHeight="1">
      <c r="A18" s="10"/>
      <c r="B18" s="10"/>
      <c r="C18" s="10"/>
      <c r="D18" s="10"/>
      <c r="E18" s="10"/>
    </row>
    <row r="19" spans="1:5" ht="14.25" customHeight="1">
      <c r="A19" s="9"/>
      <c r="B19" s="8"/>
      <c r="C19" s="8"/>
      <c r="D19" s="8"/>
      <c r="E19" s="4"/>
    </row>
    <row r="20" spans="1:5" ht="14.25" customHeight="1">
      <c r="A20" s="7"/>
      <c r="B20" s="6"/>
      <c r="C20" s="6"/>
      <c r="D20" s="6"/>
      <c r="E20" s="5"/>
    </row>
    <row r="21" spans="1:5" ht="293.25" customHeight="1">
      <c r="A21" s="186"/>
      <c r="B21" s="187"/>
      <c r="C21" s="187"/>
      <c r="D21" s="187"/>
      <c r="E21" s="188"/>
    </row>
  </sheetData>
  <mergeCells count="17">
    <mergeCell ref="A1:E1"/>
    <mergeCell ref="A2:E2"/>
    <mergeCell ref="A4:A5"/>
    <mergeCell ref="B4:B5"/>
    <mergeCell ref="C4:D4"/>
    <mergeCell ref="E4:E5"/>
    <mergeCell ref="C5:D5"/>
    <mergeCell ref="A16:C16"/>
    <mergeCell ref="D16:E16"/>
    <mergeCell ref="D17:E17"/>
    <mergeCell ref="A21:E21"/>
    <mergeCell ref="A6:A7"/>
    <mergeCell ref="B6:B7"/>
    <mergeCell ref="E6:E7"/>
    <mergeCell ref="A8:A9"/>
    <mergeCell ref="A10:A11"/>
    <mergeCell ref="A14:A15"/>
  </mergeCells>
  <phoneticPr fontId="3"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Normal="100" zoomScaleSheetLayoutView="100" workbookViewId="0">
      <selection sqref="A1:G1"/>
    </sheetView>
  </sheetViews>
  <sheetFormatPr defaultRowHeight="13.5"/>
  <cols>
    <col min="1" max="1" width="10" customWidth="1"/>
    <col min="4" max="4" width="14.21875" customWidth="1"/>
    <col min="5" max="5" width="19.88671875" customWidth="1"/>
    <col min="6" max="6" width="6" customWidth="1"/>
    <col min="7" max="7" width="5.88671875" customWidth="1"/>
  </cols>
  <sheetData>
    <row r="1" spans="1:8" s="11" customFormat="1" ht="22.5">
      <c r="A1" s="199" t="s">
        <v>31</v>
      </c>
      <c r="B1" s="199"/>
      <c r="C1" s="199"/>
      <c r="D1" s="199"/>
      <c r="E1" s="199"/>
      <c r="F1" s="199"/>
      <c r="G1" s="199"/>
      <c r="H1" s="16"/>
    </row>
    <row r="2" spans="1:8" s="11" customFormat="1" ht="22.5">
      <c r="A2" s="199" t="s">
        <v>204</v>
      </c>
      <c r="B2" s="199"/>
      <c r="C2" s="199"/>
      <c r="D2" s="199"/>
      <c r="E2" s="199"/>
      <c r="F2" s="199"/>
      <c r="G2" s="199"/>
    </row>
    <row r="3" spans="1:8" ht="21.75" customHeight="1">
      <c r="A3" s="13"/>
    </row>
    <row r="4" spans="1:8" s="2" customFormat="1" ht="12.75" thickBot="1">
      <c r="A4" s="60" t="s">
        <v>92</v>
      </c>
      <c r="B4" s="18"/>
      <c r="C4" s="18"/>
      <c r="D4" s="18"/>
      <c r="E4" s="18"/>
      <c r="F4" s="18"/>
      <c r="G4" s="61" t="s">
        <v>93</v>
      </c>
    </row>
    <row r="5" spans="1:8" ht="17.25" customHeight="1">
      <c r="A5" s="162" t="s">
        <v>29</v>
      </c>
      <c r="B5" s="205" t="s">
        <v>28</v>
      </c>
      <c r="C5" s="211"/>
      <c r="D5" s="205" t="s">
        <v>49</v>
      </c>
      <c r="E5" s="212"/>
      <c r="F5" s="166" t="s">
        <v>27</v>
      </c>
      <c r="G5" s="161" t="s">
        <v>26</v>
      </c>
    </row>
    <row r="6" spans="1:8" ht="17.25" customHeight="1">
      <c r="A6" s="189" t="s">
        <v>50</v>
      </c>
      <c r="B6" s="191" t="s">
        <v>25</v>
      </c>
      <c r="C6" s="45" t="s">
        <v>24</v>
      </c>
      <c r="D6" s="45" t="s">
        <v>23</v>
      </c>
      <c r="E6" s="49" t="s">
        <v>22</v>
      </c>
      <c r="F6" s="191" t="s">
        <v>21</v>
      </c>
      <c r="G6" s="193" t="s">
        <v>20</v>
      </c>
    </row>
    <row r="7" spans="1:8" ht="17.25" customHeight="1">
      <c r="A7" s="213"/>
      <c r="B7" s="214"/>
      <c r="C7" s="163" t="s">
        <v>19</v>
      </c>
      <c r="D7" s="62" t="s">
        <v>51</v>
      </c>
      <c r="E7" s="164" t="s">
        <v>52</v>
      </c>
      <c r="F7" s="214"/>
      <c r="G7" s="215"/>
    </row>
    <row r="8" spans="1:8" ht="24.75" customHeight="1">
      <c r="A8" s="160">
        <v>2018</v>
      </c>
      <c r="B8" s="63">
        <v>2.83</v>
      </c>
      <c r="C8" s="64">
        <v>100</v>
      </c>
      <c r="D8" s="65">
        <v>9</v>
      </c>
      <c r="E8" s="65">
        <v>41</v>
      </c>
      <c r="F8" s="64">
        <v>172</v>
      </c>
      <c r="G8" s="64">
        <v>736</v>
      </c>
    </row>
    <row r="9" spans="1:8" ht="24.75" customHeight="1">
      <c r="A9" s="160">
        <v>2019</v>
      </c>
      <c r="B9" s="66">
        <v>2.83</v>
      </c>
      <c r="C9" s="67">
        <v>100</v>
      </c>
      <c r="D9" s="67">
        <v>9</v>
      </c>
      <c r="E9" s="67">
        <v>41</v>
      </c>
      <c r="F9" s="67">
        <v>172</v>
      </c>
      <c r="G9" s="67">
        <v>736</v>
      </c>
    </row>
    <row r="10" spans="1:8" ht="24.75" customHeight="1">
      <c r="A10" s="160">
        <v>2020</v>
      </c>
      <c r="B10" s="66">
        <v>2.83</v>
      </c>
      <c r="C10" s="67">
        <v>100</v>
      </c>
      <c r="D10" s="67">
        <v>9</v>
      </c>
      <c r="E10" s="67">
        <v>41</v>
      </c>
      <c r="F10" s="67">
        <v>172</v>
      </c>
      <c r="G10" s="67">
        <v>736</v>
      </c>
    </row>
    <row r="11" spans="1:8" s="12" customFormat="1" ht="25.5" customHeight="1">
      <c r="A11" s="160">
        <v>2020</v>
      </c>
      <c r="B11" s="66">
        <v>2.83</v>
      </c>
      <c r="C11" s="67">
        <v>100</v>
      </c>
      <c r="D11" s="67">
        <v>9</v>
      </c>
      <c r="E11" s="67">
        <v>41</v>
      </c>
      <c r="F11" s="67">
        <v>172</v>
      </c>
      <c r="G11" s="67">
        <v>736</v>
      </c>
    </row>
    <row r="12" spans="1:8" s="12" customFormat="1" ht="25.5" customHeight="1">
      <c r="A12" s="132">
        <v>2022</v>
      </c>
      <c r="B12" s="174">
        <v>3.01</v>
      </c>
      <c r="C12" s="175">
        <v>100</v>
      </c>
      <c r="D12" s="176">
        <v>9</v>
      </c>
      <c r="E12" s="176">
        <v>41</v>
      </c>
      <c r="F12" s="176">
        <v>172</v>
      </c>
      <c r="G12" s="176">
        <v>736</v>
      </c>
    </row>
    <row r="13" spans="1:8" ht="9.75" customHeight="1">
      <c r="A13" s="121"/>
      <c r="B13" s="122"/>
      <c r="C13" s="123"/>
      <c r="D13" s="124"/>
      <c r="E13" s="124"/>
      <c r="F13" s="125"/>
      <c r="G13" s="125"/>
    </row>
    <row r="14" spans="1:8" ht="36" customHeight="1">
      <c r="A14" s="137" t="s">
        <v>229</v>
      </c>
      <c r="B14" s="179">
        <v>0.78</v>
      </c>
      <c r="C14" s="178">
        <v>25.91</v>
      </c>
      <c r="D14" s="177" t="s">
        <v>238</v>
      </c>
      <c r="E14" s="183" t="s">
        <v>248</v>
      </c>
      <c r="F14" s="165">
        <v>13</v>
      </c>
      <c r="G14" s="165">
        <v>48</v>
      </c>
    </row>
    <row r="15" spans="1:8" ht="36" customHeight="1">
      <c r="A15" s="137" t="s">
        <v>228</v>
      </c>
      <c r="B15" s="179">
        <v>0.17</v>
      </c>
      <c r="C15" s="178">
        <v>5.65</v>
      </c>
      <c r="D15" s="177" t="s">
        <v>239</v>
      </c>
      <c r="E15" s="183" t="s">
        <v>249</v>
      </c>
      <c r="F15" s="165">
        <v>14</v>
      </c>
      <c r="G15" s="165">
        <v>58</v>
      </c>
    </row>
    <row r="16" spans="1:8" ht="36" customHeight="1">
      <c r="A16" s="137" t="s">
        <v>227</v>
      </c>
      <c r="B16" s="179">
        <v>0.35</v>
      </c>
      <c r="C16" s="178">
        <v>11.63</v>
      </c>
      <c r="D16" s="177" t="s">
        <v>240</v>
      </c>
      <c r="E16" s="183" t="s">
        <v>250</v>
      </c>
      <c r="F16" s="165">
        <v>21</v>
      </c>
      <c r="G16" s="165">
        <v>102</v>
      </c>
    </row>
    <row r="17" spans="1:7" ht="36" customHeight="1">
      <c r="A17" s="137" t="s">
        <v>226</v>
      </c>
      <c r="B17" s="179">
        <v>0.42</v>
      </c>
      <c r="C17" s="178">
        <v>13.95</v>
      </c>
      <c r="D17" s="177" t="s">
        <v>241</v>
      </c>
      <c r="E17" s="183" t="s">
        <v>251</v>
      </c>
      <c r="F17" s="165">
        <v>34</v>
      </c>
      <c r="G17" s="165">
        <v>146</v>
      </c>
    </row>
    <row r="18" spans="1:7" ht="36" customHeight="1">
      <c r="A18" s="137" t="s">
        <v>225</v>
      </c>
      <c r="B18" s="179">
        <v>0.21</v>
      </c>
      <c r="C18" s="178">
        <v>6.98</v>
      </c>
      <c r="D18" s="177" t="s">
        <v>242</v>
      </c>
      <c r="E18" s="183" t="s">
        <v>252</v>
      </c>
      <c r="F18" s="165">
        <v>22</v>
      </c>
      <c r="G18" s="165">
        <v>94</v>
      </c>
    </row>
    <row r="19" spans="1:7" ht="36" customHeight="1">
      <c r="A19" s="137" t="s">
        <v>224</v>
      </c>
      <c r="B19" s="179">
        <v>0.21</v>
      </c>
      <c r="C19" s="178">
        <v>6.98</v>
      </c>
      <c r="D19" s="177" t="s">
        <v>243</v>
      </c>
      <c r="E19" s="183" t="s">
        <v>254</v>
      </c>
      <c r="F19" s="165">
        <v>12</v>
      </c>
      <c r="G19" s="165">
        <v>49</v>
      </c>
    </row>
    <row r="20" spans="1:7" ht="36" customHeight="1">
      <c r="A20" s="137" t="s">
        <v>223</v>
      </c>
      <c r="B20" s="179">
        <v>0.24</v>
      </c>
      <c r="C20" s="178">
        <v>7.97</v>
      </c>
      <c r="D20" s="177" t="s">
        <v>244</v>
      </c>
      <c r="E20" s="183" t="s">
        <v>255</v>
      </c>
      <c r="F20" s="165">
        <v>11</v>
      </c>
      <c r="G20" s="165">
        <v>45</v>
      </c>
    </row>
    <row r="21" spans="1:7" ht="36" customHeight="1">
      <c r="A21" s="137" t="s">
        <v>222</v>
      </c>
      <c r="B21" s="179">
        <v>0.28999999999999998</v>
      </c>
      <c r="C21" s="178">
        <v>9.6300000000000008</v>
      </c>
      <c r="D21" s="177" t="s">
        <v>245</v>
      </c>
      <c r="E21" s="183" t="s">
        <v>253</v>
      </c>
      <c r="F21" s="165">
        <v>20</v>
      </c>
      <c r="G21" s="165">
        <v>81</v>
      </c>
    </row>
    <row r="22" spans="1:7" ht="36" customHeight="1" thickBot="1">
      <c r="A22" s="137" t="s">
        <v>221</v>
      </c>
      <c r="B22" s="179">
        <v>0.34</v>
      </c>
      <c r="C22" s="178">
        <v>11.3</v>
      </c>
      <c r="D22" s="177" t="s">
        <v>246</v>
      </c>
      <c r="E22" s="183" t="s">
        <v>247</v>
      </c>
      <c r="F22" s="165">
        <v>25</v>
      </c>
      <c r="G22" s="165">
        <v>113</v>
      </c>
    </row>
    <row r="23" spans="1:7">
      <c r="A23" s="208"/>
      <c r="B23" s="208"/>
      <c r="C23" s="208"/>
      <c r="D23" s="208"/>
      <c r="E23" s="208"/>
      <c r="F23" s="208"/>
      <c r="G23" s="208"/>
    </row>
    <row r="24" spans="1:7" ht="22.5" customHeight="1">
      <c r="A24" s="209" t="s">
        <v>231</v>
      </c>
      <c r="B24" s="209"/>
      <c r="C24" s="68"/>
      <c r="D24" s="209" t="s">
        <v>232</v>
      </c>
      <c r="E24" s="209"/>
      <c r="F24" s="209"/>
      <c r="G24" s="209"/>
    </row>
    <row r="25" spans="1:7" ht="14.25" customHeight="1">
      <c r="F25" s="210"/>
      <c r="G25" s="210"/>
    </row>
    <row r="26" spans="1:7">
      <c r="F26" s="210"/>
      <c r="G26" s="210"/>
    </row>
  </sheetData>
  <mergeCells count="14">
    <mergeCell ref="A1:G1"/>
    <mergeCell ref="A2:G2"/>
    <mergeCell ref="B5:C5"/>
    <mergeCell ref="D5:E5"/>
    <mergeCell ref="A6:A7"/>
    <mergeCell ref="B6:B7"/>
    <mergeCell ref="F6:F7"/>
    <mergeCell ref="G6:G7"/>
    <mergeCell ref="F23:G23"/>
    <mergeCell ref="A24:B24"/>
    <mergeCell ref="D24:G24"/>
    <mergeCell ref="F25:G25"/>
    <mergeCell ref="F26:G26"/>
    <mergeCell ref="A23:E23"/>
  </mergeCells>
  <phoneticPr fontId="3"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sqref="A1:I1"/>
    </sheetView>
  </sheetViews>
  <sheetFormatPr defaultRowHeight="13.5"/>
  <cols>
    <col min="1" max="1" width="5.21875" customWidth="1"/>
    <col min="2" max="2" width="9.88671875" customWidth="1"/>
    <col min="3" max="3" width="7.5546875" customWidth="1"/>
    <col min="4" max="4" width="8.33203125" customWidth="1"/>
    <col min="5" max="5" width="10" customWidth="1"/>
    <col min="6" max="6" width="7.77734375" customWidth="1"/>
    <col min="7" max="7" width="8.33203125" customWidth="1"/>
    <col min="8" max="8" width="9" customWidth="1"/>
    <col min="11" max="12" width="11.88671875" bestFit="1" customWidth="1"/>
  </cols>
  <sheetData>
    <row r="1" spans="1:12" ht="22.5">
      <c r="A1" s="199" t="s">
        <v>46</v>
      </c>
      <c r="B1" s="199"/>
      <c r="C1" s="199"/>
      <c r="D1" s="199"/>
      <c r="E1" s="199"/>
      <c r="F1" s="199"/>
      <c r="G1" s="199"/>
      <c r="H1" s="199"/>
      <c r="I1" s="199"/>
    </row>
    <row r="2" spans="1:12" ht="22.5">
      <c r="A2" s="199" t="s">
        <v>45</v>
      </c>
      <c r="B2" s="199"/>
      <c r="C2" s="199"/>
      <c r="D2" s="199"/>
      <c r="E2" s="199"/>
      <c r="F2" s="199"/>
      <c r="G2" s="199"/>
      <c r="H2" s="199"/>
      <c r="I2" s="199"/>
    </row>
    <row r="3" spans="1:12" ht="16.5" customHeight="1">
      <c r="A3" s="1"/>
      <c r="B3" s="1"/>
      <c r="C3" s="1"/>
      <c r="D3" s="1"/>
      <c r="E3" s="1"/>
      <c r="F3" s="1"/>
      <c r="G3" s="1"/>
      <c r="H3" s="1"/>
    </row>
    <row r="4" spans="1:12" s="2" customFormat="1" ht="12.75" thickBot="1">
      <c r="A4" s="18" t="s">
        <v>67</v>
      </c>
      <c r="B4" s="18"/>
      <c r="C4" s="18"/>
      <c r="D4" s="18"/>
      <c r="E4" s="18"/>
      <c r="F4" s="18"/>
      <c r="G4" s="18"/>
      <c r="H4" s="17"/>
      <c r="I4" s="19" t="s">
        <v>30</v>
      </c>
    </row>
    <row r="5" spans="1:12" ht="24.75" customHeight="1">
      <c r="A5" s="30" t="s">
        <v>68</v>
      </c>
      <c r="B5" s="37" t="s">
        <v>69</v>
      </c>
      <c r="C5" s="38" t="s">
        <v>70</v>
      </c>
      <c r="D5" s="38" t="s">
        <v>71</v>
      </c>
      <c r="E5" s="39" t="s">
        <v>213</v>
      </c>
      <c r="F5" s="38" t="s">
        <v>72</v>
      </c>
      <c r="G5" s="38" t="s">
        <v>73</v>
      </c>
      <c r="H5" s="37" t="s">
        <v>74</v>
      </c>
      <c r="I5" s="33" t="s">
        <v>44</v>
      </c>
      <c r="J5" s="69"/>
    </row>
    <row r="6" spans="1:12" ht="24.75" customHeight="1">
      <c r="A6" s="34" t="s">
        <v>0</v>
      </c>
      <c r="B6" s="40" t="s">
        <v>1</v>
      </c>
      <c r="C6" s="41" t="s">
        <v>205</v>
      </c>
      <c r="D6" s="41" t="s">
        <v>206</v>
      </c>
      <c r="E6" s="42" t="s">
        <v>43</v>
      </c>
      <c r="F6" s="41" t="s">
        <v>42</v>
      </c>
      <c r="G6" s="41" t="s">
        <v>41</v>
      </c>
      <c r="H6" s="43" t="s">
        <v>40</v>
      </c>
      <c r="I6" s="48" t="s">
        <v>39</v>
      </c>
      <c r="J6" s="69"/>
    </row>
    <row r="7" spans="1:12" ht="44.25" customHeight="1">
      <c r="A7" s="20">
        <v>2018</v>
      </c>
      <c r="B7" s="21">
        <v>2825801.5</v>
      </c>
      <c r="C7" s="21">
        <v>2213</v>
      </c>
      <c r="D7" s="21">
        <v>105904</v>
      </c>
      <c r="E7" s="21">
        <v>1494729</v>
      </c>
      <c r="F7" s="21">
        <v>84077.3</v>
      </c>
      <c r="G7" s="21">
        <v>31165.200000000001</v>
      </c>
      <c r="H7" s="21">
        <v>1242.2</v>
      </c>
      <c r="I7" s="21">
        <v>2306.3000000000002</v>
      </c>
    </row>
    <row r="8" spans="1:12" ht="44.25" customHeight="1">
      <c r="A8" s="22">
        <v>2019</v>
      </c>
      <c r="B8" s="21">
        <v>2825782</v>
      </c>
      <c r="C8" s="21">
        <v>2213</v>
      </c>
      <c r="D8" s="21">
        <v>105904</v>
      </c>
      <c r="E8" s="21">
        <v>1494805.9</v>
      </c>
      <c r="F8" s="21">
        <v>84077.3</v>
      </c>
      <c r="G8" s="21">
        <v>30799.599999999999</v>
      </c>
      <c r="H8" s="21">
        <v>1242.2</v>
      </c>
      <c r="I8" s="21">
        <v>2386.5</v>
      </c>
    </row>
    <row r="9" spans="1:12" ht="44.25" customHeight="1">
      <c r="A9" s="22">
        <v>2020</v>
      </c>
      <c r="B9" s="21">
        <v>2825784.5999999996</v>
      </c>
      <c r="C9" s="21">
        <v>2213</v>
      </c>
      <c r="D9" s="21">
        <v>105904</v>
      </c>
      <c r="E9" s="21">
        <v>1496145.4</v>
      </c>
      <c r="F9" s="21">
        <v>84077.3</v>
      </c>
      <c r="G9" s="21">
        <v>30019.1</v>
      </c>
      <c r="H9" s="21">
        <v>1242.2</v>
      </c>
      <c r="I9" s="21">
        <v>1970</v>
      </c>
    </row>
    <row r="10" spans="1:12" ht="44.25" customHeight="1">
      <c r="A10" s="22">
        <v>2021</v>
      </c>
      <c r="B10" s="21">
        <v>2829148.5999999996</v>
      </c>
      <c r="C10" s="21">
        <v>2213</v>
      </c>
      <c r="D10" s="21">
        <v>109268</v>
      </c>
      <c r="E10" s="117">
        <v>1496149.7</v>
      </c>
      <c r="F10" s="21">
        <v>85065.8</v>
      </c>
      <c r="G10" s="21">
        <v>28890.5</v>
      </c>
      <c r="H10" s="21">
        <v>1242.2</v>
      </c>
      <c r="I10" s="21">
        <v>1970</v>
      </c>
      <c r="J10" s="15"/>
      <c r="K10" s="113"/>
    </row>
    <row r="11" spans="1:12" s="2" customFormat="1" ht="44.25" customHeight="1" thickBot="1">
      <c r="A11" s="130">
        <v>2022</v>
      </c>
      <c r="B11" s="180">
        <v>3012842.9</v>
      </c>
      <c r="C11" s="180">
        <v>2213</v>
      </c>
      <c r="D11" s="180">
        <v>109268</v>
      </c>
      <c r="E11" s="180">
        <v>1495755.9</v>
      </c>
      <c r="F11" s="180">
        <v>85065.8</v>
      </c>
      <c r="G11" s="180">
        <v>29063.599999999999</v>
      </c>
      <c r="H11" s="180">
        <v>1242.2</v>
      </c>
      <c r="I11" s="181">
        <v>1970</v>
      </c>
      <c r="K11" s="112"/>
    </row>
    <row r="12" spans="1:12" ht="18" customHeight="1">
      <c r="A12" s="23"/>
      <c r="B12" s="23"/>
      <c r="C12" s="23"/>
      <c r="D12" s="23"/>
      <c r="E12" s="23"/>
      <c r="F12" s="23"/>
      <c r="G12" s="23"/>
      <c r="H12" s="23"/>
      <c r="I12" s="24"/>
      <c r="K12" s="113"/>
    </row>
    <row r="13" spans="1:12" ht="18" customHeight="1" thickBot="1">
      <c r="A13" s="25"/>
      <c r="B13" s="25"/>
      <c r="C13" s="25"/>
      <c r="D13" s="25"/>
      <c r="E13" s="25"/>
      <c r="F13" s="25"/>
      <c r="G13" s="25"/>
      <c r="H13" s="25"/>
      <c r="I13" s="24"/>
    </row>
    <row r="14" spans="1:12" ht="26.25" customHeight="1">
      <c r="A14" s="30" t="s">
        <v>68</v>
      </c>
      <c r="B14" s="31" t="s">
        <v>38</v>
      </c>
      <c r="C14" s="32" t="s">
        <v>75</v>
      </c>
      <c r="D14" s="32" t="s">
        <v>37</v>
      </c>
      <c r="E14" s="32" t="s">
        <v>76</v>
      </c>
      <c r="F14" s="32" t="s">
        <v>77</v>
      </c>
      <c r="G14" s="32" t="s">
        <v>78</v>
      </c>
      <c r="H14" s="32" t="s">
        <v>79</v>
      </c>
      <c r="I14" s="33" t="s">
        <v>80</v>
      </c>
    </row>
    <row r="15" spans="1:12" ht="26.25" customHeight="1">
      <c r="A15" s="34" t="s">
        <v>0</v>
      </c>
      <c r="B15" s="35" t="s">
        <v>36</v>
      </c>
      <c r="C15" s="36" t="s">
        <v>35</v>
      </c>
      <c r="D15" s="36" t="s">
        <v>34</v>
      </c>
      <c r="E15" s="36" t="s">
        <v>230</v>
      </c>
      <c r="F15" s="44" t="s">
        <v>207</v>
      </c>
      <c r="G15" s="36" t="s">
        <v>81</v>
      </c>
      <c r="H15" s="44" t="s">
        <v>33</v>
      </c>
      <c r="I15" s="44" t="s">
        <v>32</v>
      </c>
    </row>
    <row r="16" spans="1:12" ht="44.25" customHeight="1">
      <c r="A16" s="20">
        <v>2018</v>
      </c>
      <c r="B16" s="26">
        <v>746500.7</v>
      </c>
      <c r="C16" s="26">
        <v>72189.399999999994</v>
      </c>
      <c r="D16" s="26">
        <v>14123.9</v>
      </c>
      <c r="E16" s="26">
        <v>15690.6</v>
      </c>
      <c r="F16" s="26">
        <v>40181.300000000003</v>
      </c>
      <c r="G16" s="26">
        <v>170428.1</v>
      </c>
      <c r="H16" s="26">
        <v>23230</v>
      </c>
      <c r="I16" s="114">
        <v>21820.5</v>
      </c>
      <c r="L16" s="113"/>
    </row>
    <row r="17" spans="1:11" ht="44.25" customHeight="1">
      <c r="A17" s="22">
        <v>2019</v>
      </c>
      <c r="B17" s="26">
        <v>746689.7</v>
      </c>
      <c r="C17" s="26">
        <v>72189.399999999994</v>
      </c>
      <c r="D17" s="26">
        <v>14123.9</v>
      </c>
      <c r="E17" s="26">
        <v>15690.6</v>
      </c>
      <c r="F17" s="26">
        <v>40181.300000000003</v>
      </c>
      <c r="G17" s="26">
        <v>170428.1</v>
      </c>
      <c r="H17" s="26">
        <v>23230</v>
      </c>
      <c r="I17" s="26">
        <v>21820.5</v>
      </c>
    </row>
    <row r="18" spans="1:11" ht="44.25" customHeight="1">
      <c r="A18" s="27">
        <v>2020</v>
      </c>
      <c r="B18" s="26">
        <v>746529.8</v>
      </c>
      <c r="C18" s="26">
        <v>72189.399999999994</v>
      </c>
      <c r="D18" s="26">
        <v>14123.9</v>
      </c>
      <c r="E18" s="26">
        <v>15710.6</v>
      </c>
      <c r="F18" s="26">
        <v>40181.300000000003</v>
      </c>
      <c r="G18" s="26">
        <v>170428.1</v>
      </c>
      <c r="H18" s="26">
        <v>23230</v>
      </c>
      <c r="I18" s="26">
        <v>21820.5</v>
      </c>
    </row>
    <row r="19" spans="1:11" ht="44.25" customHeight="1">
      <c r="A19" s="22">
        <v>2021</v>
      </c>
      <c r="B19" s="114">
        <v>748277.3</v>
      </c>
      <c r="C19" s="26">
        <v>72189.399999999994</v>
      </c>
      <c r="D19" s="26">
        <v>14123.9</v>
      </c>
      <c r="E19" s="26">
        <v>15710.6</v>
      </c>
      <c r="F19" s="26">
        <v>40181.300000000003</v>
      </c>
      <c r="G19" s="26">
        <v>170428.1</v>
      </c>
      <c r="H19" s="26">
        <v>23230</v>
      </c>
      <c r="I19" s="26">
        <v>20208.8</v>
      </c>
    </row>
    <row r="20" spans="1:11" s="2" customFormat="1" ht="44.25" customHeight="1" thickBot="1">
      <c r="A20" s="131">
        <v>2022</v>
      </c>
      <c r="B20" s="182">
        <v>748207.4</v>
      </c>
      <c r="C20" s="182">
        <v>72189.399999999994</v>
      </c>
      <c r="D20" s="182">
        <v>14123.9</v>
      </c>
      <c r="E20" s="182">
        <v>15686.6</v>
      </c>
      <c r="F20" s="182">
        <v>40181.300000000003</v>
      </c>
      <c r="G20" s="182">
        <v>170428.1</v>
      </c>
      <c r="H20" s="182">
        <v>23230</v>
      </c>
      <c r="I20" s="182">
        <v>204217.7</v>
      </c>
      <c r="K20" s="112"/>
    </row>
    <row r="21" spans="1:11" ht="16.5">
      <c r="A21" s="216"/>
      <c r="B21" s="216"/>
      <c r="C21" s="216"/>
      <c r="D21" s="70"/>
      <c r="E21" s="70"/>
      <c r="F21" s="70"/>
      <c r="G21" s="70"/>
      <c r="H21" s="70"/>
      <c r="I21" s="24"/>
    </row>
    <row r="22" spans="1:11" ht="13.5" customHeight="1">
      <c r="A22" s="217" t="s">
        <v>182</v>
      </c>
      <c r="B22" s="217"/>
      <c r="C22" s="28"/>
      <c r="D22" s="111"/>
      <c r="E22" s="111"/>
      <c r="F22" s="111"/>
      <c r="G22" s="111"/>
      <c r="H22" s="111"/>
      <c r="I22" s="29" t="s">
        <v>183</v>
      </c>
    </row>
    <row r="23" spans="1:11">
      <c r="A23" s="14"/>
      <c r="B23" s="14"/>
      <c r="C23" s="14"/>
      <c r="D23" s="9"/>
      <c r="E23" s="9"/>
      <c r="F23" s="9"/>
      <c r="G23" s="9"/>
      <c r="H23" s="9"/>
    </row>
    <row r="24" spans="1:11">
      <c r="A24" s="14"/>
      <c r="B24" s="14"/>
      <c r="C24" s="14"/>
      <c r="D24" s="9"/>
      <c r="E24" s="9"/>
      <c r="F24" s="9"/>
      <c r="G24" s="9"/>
      <c r="H24" s="9"/>
    </row>
  </sheetData>
  <mergeCells count="4">
    <mergeCell ref="A21:C21"/>
    <mergeCell ref="A22:B22"/>
    <mergeCell ref="A1:I1"/>
    <mergeCell ref="A2:I2"/>
  </mergeCells>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zoomScaleNormal="100" workbookViewId="0">
      <selection sqref="A1:L1"/>
    </sheetView>
  </sheetViews>
  <sheetFormatPr defaultRowHeight="13.5"/>
  <cols>
    <col min="1" max="1" width="8.77734375" customWidth="1"/>
    <col min="2" max="4" width="6.6640625" customWidth="1"/>
    <col min="5" max="9" width="5.6640625" customWidth="1"/>
    <col min="10" max="10" width="6.109375" customWidth="1"/>
    <col min="11" max="12" width="5.6640625" customWidth="1"/>
  </cols>
  <sheetData>
    <row r="1" spans="1:13" ht="22.5">
      <c r="A1" s="199" t="s">
        <v>94</v>
      </c>
      <c r="B1" s="199"/>
      <c r="C1" s="199"/>
      <c r="D1" s="199"/>
      <c r="E1" s="199"/>
      <c r="F1" s="199"/>
      <c r="G1" s="199"/>
      <c r="H1" s="199"/>
      <c r="I1" s="199"/>
      <c r="J1" s="199"/>
      <c r="K1" s="199"/>
      <c r="L1" s="199"/>
    </row>
    <row r="2" spans="1:13" ht="22.5">
      <c r="A2" s="199" t="s">
        <v>208</v>
      </c>
      <c r="B2" s="199"/>
      <c r="C2" s="199"/>
      <c r="D2" s="199"/>
      <c r="E2" s="199"/>
      <c r="F2" s="199"/>
      <c r="G2" s="199"/>
      <c r="H2" s="199"/>
      <c r="I2" s="199"/>
      <c r="J2" s="199"/>
      <c r="K2" s="199"/>
      <c r="L2" s="199"/>
    </row>
    <row r="3" spans="1:13" ht="12" customHeight="1">
      <c r="A3" s="73"/>
      <c r="B3" s="73"/>
      <c r="C3" s="73"/>
      <c r="D3" s="73"/>
      <c r="E3" s="73"/>
      <c r="F3" s="73"/>
      <c r="G3" s="73"/>
      <c r="H3" s="73"/>
      <c r="I3" s="73"/>
      <c r="J3" s="73"/>
      <c r="K3" s="73"/>
      <c r="L3" s="73"/>
    </row>
    <row r="4" spans="1:13" s="15" customFormat="1" ht="14.25" thickBot="1">
      <c r="A4" s="80" t="s">
        <v>95</v>
      </c>
      <c r="B4" s="229"/>
      <c r="C4" s="229"/>
      <c r="D4" s="229"/>
      <c r="E4" s="229"/>
      <c r="F4" s="79"/>
      <c r="G4" s="79"/>
      <c r="H4" s="79"/>
      <c r="I4" s="79"/>
      <c r="J4" s="79"/>
      <c r="K4" s="230" t="s">
        <v>96</v>
      </c>
      <c r="L4" s="230"/>
    </row>
    <row r="5" spans="1:13" s="15" customFormat="1" ht="30.75" customHeight="1">
      <c r="A5" s="81" t="s">
        <v>171</v>
      </c>
      <c r="B5" s="74" t="s">
        <v>97</v>
      </c>
      <c r="C5" s="75" t="s">
        <v>172</v>
      </c>
      <c r="D5" s="75" t="s">
        <v>173</v>
      </c>
      <c r="E5" s="75" t="s">
        <v>98</v>
      </c>
      <c r="F5" s="75" t="s">
        <v>99</v>
      </c>
      <c r="G5" s="75" t="s">
        <v>100</v>
      </c>
      <c r="H5" s="75" t="s">
        <v>101</v>
      </c>
      <c r="I5" s="75" t="s">
        <v>102</v>
      </c>
      <c r="J5" s="75" t="s">
        <v>103</v>
      </c>
      <c r="K5" s="74" t="s">
        <v>104</v>
      </c>
      <c r="L5" s="75" t="s">
        <v>105</v>
      </c>
    </row>
    <row r="6" spans="1:13" s="15" customFormat="1" ht="33.75" customHeight="1">
      <c r="A6" s="77" t="s">
        <v>106</v>
      </c>
      <c r="B6" s="35" t="s">
        <v>107</v>
      </c>
      <c r="C6" s="76" t="s">
        <v>174</v>
      </c>
      <c r="D6" s="76" t="s">
        <v>175</v>
      </c>
      <c r="E6" s="76" t="s">
        <v>108</v>
      </c>
      <c r="F6" s="76" t="s">
        <v>109</v>
      </c>
      <c r="G6" s="76" t="s">
        <v>110</v>
      </c>
      <c r="H6" s="76" t="s">
        <v>111</v>
      </c>
      <c r="I6" s="76" t="s">
        <v>112</v>
      </c>
      <c r="J6" s="76" t="s">
        <v>176</v>
      </c>
      <c r="K6" s="35" t="s">
        <v>113</v>
      </c>
      <c r="L6" s="76" t="s">
        <v>177</v>
      </c>
    </row>
    <row r="7" spans="1:13" s="15" customFormat="1" ht="21.75" customHeight="1">
      <c r="A7" s="105">
        <v>2018</v>
      </c>
      <c r="B7" s="104">
        <v>119</v>
      </c>
      <c r="C7" s="104">
        <v>81</v>
      </c>
      <c r="D7" s="104">
        <v>68</v>
      </c>
      <c r="E7" s="104">
        <v>97</v>
      </c>
      <c r="F7" s="104">
        <v>95</v>
      </c>
      <c r="G7" s="104" t="s">
        <v>186</v>
      </c>
      <c r="H7" s="104">
        <v>20</v>
      </c>
      <c r="I7" s="104">
        <v>4</v>
      </c>
      <c r="J7" s="104">
        <v>14</v>
      </c>
      <c r="K7" s="104">
        <v>3</v>
      </c>
      <c r="L7" s="104">
        <v>6</v>
      </c>
    </row>
    <row r="8" spans="1:13" s="15" customFormat="1" ht="21.75" customHeight="1">
      <c r="A8" s="105">
        <v>2019</v>
      </c>
      <c r="B8" s="95">
        <v>94</v>
      </c>
      <c r="C8" s="95">
        <v>104</v>
      </c>
      <c r="D8" s="95">
        <v>73</v>
      </c>
      <c r="E8" s="95">
        <v>94</v>
      </c>
      <c r="F8" s="95">
        <v>87</v>
      </c>
      <c r="G8" s="95">
        <v>4</v>
      </c>
      <c r="H8" s="95">
        <v>14</v>
      </c>
      <c r="I8" s="95">
        <v>2</v>
      </c>
      <c r="J8" s="95">
        <v>8</v>
      </c>
      <c r="K8" s="95">
        <v>4</v>
      </c>
      <c r="L8" s="95">
        <v>2</v>
      </c>
    </row>
    <row r="9" spans="1:13" s="15" customFormat="1" ht="21.75" customHeight="1">
      <c r="A9" s="105">
        <v>2020</v>
      </c>
      <c r="B9" s="104">
        <v>111</v>
      </c>
      <c r="C9" s="104">
        <v>95</v>
      </c>
      <c r="D9" s="104">
        <v>48</v>
      </c>
      <c r="E9" s="104">
        <v>112</v>
      </c>
      <c r="F9" s="104">
        <v>93</v>
      </c>
      <c r="G9" s="104">
        <v>3</v>
      </c>
      <c r="H9" s="104">
        <v>29</v>
      </c>
      <c r="I9" s="104">
        <v>1</v>
      </c>
      <c r="J9" s="104">
        <v>17</v>
      </c>
      <c r="K9" s="104">
        <v>5</v>
      </c>
      <c r="L9" s="104">
        <v>1</v>
      </c>
    </row>
    <row r="10" spans="1:13" s="15" customFormat="1" ht="21.75" customHeight="1">
      <c r="A10" s="105">
        <v>2021</v>
      </c>
      <c r="B10" s="104">
        <v>105</v>
      </c>
      <c r="C10" s="104">
        <v>98</v>
      </c>
      <c r="D10" s="104">
        <v>65</v>
      </c>
      <c r="E10" s="104">
        <v>97</v>
      </c>
      <c r="F10" s="104">
        <v>101</v>
      </c>
      <c r="G10" s="104">
        <v>2</v>
      </c>
      <c r="H10" s="104">
        <v>19</v>
      </c>
      <c r="I10" s="104">
        <v>2</v>
      </c>
      <c r="J10" s="104">
        <v>13</v>
      </c>
      <c r="K10" s="104">
        <v>4</v>
      </c>
      <c r="L10" s="104">
        <v>7</v>
      </c>
    </row>
    <row r="11" spans="1:13" s="15" customFormat="1" ht="21.75" customHeight="1">
      <c r="A11" s="133">
        <v>2022</v>
      </c>
      <c r="B11" s="134">
        <f>SUM(B13:B36)</f>
        <v>112</v>
      </c>
      <c r="C11" s="134">
        <f t="shared" ref="C11:L11" si="0">SUM(C13:C36)</f>
        <v>100</v>
      </c>
      <c r="D11" s="134">
        <f t="shared" si="0"/>
        <v>66</v>
      </c>
      <c r="E11" s="134">
        <f t="shared" si="0"/>
        <v>87</v>
      </c>
      <c r="F11" s="134">
        <f t="shared" si="0"/>
        <v>71</v>
      </c>
      <c r="G11" s="134">
        <f t="shared" si="0"/>
        <v>2</v>
      </c>
      <c r="H11" s="134">
        <f t="shared" si="0"/>
        <v>15</v>
      </c>
      <c r="I11" s="134">
        <f t="shared" si="0"/>
        <v>2</v>
      </c>
      <c r="J11" s="134">
        <f t="shared" si="0"/>
        <v>5</v>
      </c>
      <c r="K11" s="134">
        <f t="shared" si="0"/>
        <v>3</v>
      </c>
      <c r="L11" s="134">
        <f t="shared" si="0"/>
        <v>3</v>
      </c>
    </row>
    <row r="12" spans="1:13" s="15" customFormat="1" ht="12" customHeight="1">
      <c r="A12" s="127"/>
      <c r="B12" s="128"/>
      <c r="C12" s="126"/>
      <c r="D12" s="126"/>
      <c r="E12" s="129"/>
      <c r="F12" s="129"/>
      <c r="G12" s="129"/>
      <c r="H12" s="129"/>
      <c r="I12" s="129"/>
      <c r="J12" s="129"/>
      <c r="K12" s="129"/>
      <c r="L12" s="129"/>
      <c r="M12" s="86"/>
    </row>
    <row r="13" spans="1:13" s="15" customFormat="1" ht="14.25" customHeight="1">
      <c r="A13" s="135" t="s">
        <v>114</v>
      </c>
      <c r="B13" s="226">
        <v>15</v>
      </c>
      <c r="C13" s="221">
        <v>11</v>
      </c>
      <c r="D13" s="221">
        <v>1</v>
      </c>
      <c r="E13" s="221">
        <v>4</v>
      </c>
      <c r="F13" s="221" t="s">
        <v>234</v>
      </c>
      <c r="G13" s="220">
        <v>2</v>
      </c>
      <c r="H13" s="220" t="s">
        <v>233</v>
      </c>
      <c r="I13" s="220" t="s">
        <v>233</v>
      </c>
      <c r="J13" s="220" t="s">
        <v>235</v>
      </c>
      <c r="K13" s="220" t="s">
        <v>233</v>
      </c>
      <c r="L13" s="220" t="s">
        <v>233</v>
      </c>
      <c r="M13" s="86"/>
    </row>
    <row r="14" spans="1:13" s="15" customFormat="1" ht="14.25" customHeight="1">
      <c r="A14" s="135" t="s">
        <v>115</v>
      </c>
      <c r="B14" s="226"/>
      <c r="C14" s="221"/>
      <c r="D14" s="221"/>
      <c r="E14" s="221"/>
      <c r="F14" s="221"/>
      <c r="G14" s="221"/>
      <c r="H14" s="221"/>
      <c r="I14" s="221"/>
      <c r="J14" s="221"/>
      <c r="K14" s="221"/>
      <c r="L14" s="221"/>
      <c r="M14" s="86"/>
    </row>
    <row r="15" spans="1:13" s="15" customFormat="1" ht="14.25" customHeight="1">
      <c r="A15" s="135" t="s">
        <v>214</v>
      </c>
      <c r="B15" s="228">
        <v>15</v>
      </c>
      <c r="C15" s="221">
        <v>10</v>
      </c>
      <c r="D15" s="221">
        <v>1</v>
      </c>
      <c r="E15" s="221">
        <v>2</v>
      </c>
      <c r="F15" s="221" t="s">
        <v>233</v>
      </c>
      <c r="G15" s="220" t="s">
        <v>233</v>
      </c>
      <c r="H15" s="220" t="s">
        <v>233</v>
      </c>
      <c r="I15" s="220" t="s">
        <v>233</v>
      </c>
      <c r="J15" s="220" t="s">
        <v>233</v>
      </c>
      <c r="K15" s="220" t="s">
        <v>233</v>
      </c>
      <c r="L15" s="220" t="s">
        <v>233</v>
      </c>
      <c r="M15" s="86"/>
    </row>
    <row r="16" spans="1:13" s="15" customFormat="1" ht="14.25" customHeight="1">
      <c r="A16" s="135" t="s">
        <v>116</v>
      </c>
      <c r="B16" s="228"/>
      <c r="C16" s="221"/>
      <c r="D16" s="221"/>
      <c r="E16" s="221"/>
      <c r="F16" s="221"/>
      <c r="G16" s="221"/>
      <c r="H16" s="221"/>
      <c r="I16" s="221"/>
      <c r="J16" s="221"/>
      <c r="K16" s="221"/>
      <c r="L16" s="221"/>
      <c r="M16" s="86"/>
    </row>
    <row r="17" spans="1:13" s="15" customFormat="1" ht="14.25" customHeight="1">
      <c r="A17" s="135" t="s">
        <v>215</v>
      </c>
      <c r="B17" s="228">
        <v>10</v>
      </c>
      <c r="C17" s="221">
        <v>4</v>
      </c>
      <c r="D17" s="221">
        <v>8</v>
      </c>
      <c r="E17" s="221">
        <v>9</v>
      </c>
      <c r="F17" s="221">
        <v>10</v>
      </c>
      <c r="G17" s="220" t="s">
        <v>233</v>
      </c>
      <c r="H17" s="220">
        <v>2</v>
      </c>
      <c r="I17" s="220" t="s">
        <v>233</v>
      </c>
      <c r="J17" s="220" t="s">
        <v>233</v>
      </c>
      <c r="K17" s="220" t="s">
        <v>233</v>
      </c>
      <c r="L17" s="220">
        <v>1</v>
      </c>
      <c r="M17" s="86"/>
    </row>
    <row r="18" spans="1:13" s="15" customFormat="1" ht="14.25" customHeight="1">
      <c r="A18" s="135" t="s">
        <v>117</v>
      </c>
      <c r="B18" s="228"/>
      <c r="C18" s="221"/>
      <c r="D18" s="221"/>
      <c r="E18" s="221"/>
      <c r="F18" s="221"/>
      <c r="G18" s="221"/>
      <c r="H18" s="221"/>
      <c r="I18" s="221"/>
      <c r="J18" s="221"/>
      <c r="K18" s="221"/>
      <c r="L18" s="221"/>
      <c r="M18" s="86"/>
    </row>
    <row r="19" spans="1:13" s="15" customFormat="1" ht="14.25" customHeight="1">
      <c r="A19" s="135" t="s">
        <v>216</v>
      </c>
      <c r="B19" s="228">
        <v>11</v>
      </c>
      <c r="C19" s="221">
        <v>9</v>
      </c>
      <c r="D19" s="221">
        <v>4</v>
      </c>
      <c r="E19" s="221">
        <v>6</v>
      </c>
      <c r="F19" s="221">
        <v>6</v>
      </c>
      <c r="G19" s="220" t="s">
        <v>233</v>
      </c>
      <c r="H19" s="220">
        <v>2</v>
      </c>
      <c r="I19" s="220" t="s">
        <v>235</v>
      </c>
      <c r="J19" s="220">
        <v>1</v>
      </c>
      <c r="K19" s="220" t="s">
        <v>235</v>
      </c>
      <c r="L19" s="220" t="s">
        <v>233</v>
      </c>
      <c r="M19" s="86"/>
    </row>
    <row r="20" spans="1:13" s="15" customFormat="1" ht="14.25" customHeight="1">
      <c r="A20" s="135" t="s">
        <v>118</v>
      </c>
      <c r="B20" s="228"/>
      <c r="C20" s="221"/>
      <c r="D20" s="221"/>
      <c r="E20" s="221"/>
      <c r="F20" s="221"/>
      <c r="G20" s="221"/>
      <c r="H20" s="221"/>
      <c r="I20" s="221"/>
      <c r="J20" s="221"/>
      <c r="K20" s="221"/>
      <c r="L20" s="221"/>
      <c r="M20" s="86"/>
    </row>
    <row r="21" spans="1:13" s="15" customFormat="1" ht="14.25" customHeight="1">
      <c r="A21" s="135" t="s">
        <v>217</v>
      </c>
      <c r="B21" s="228">
        <v>12</v>
      </c>
      <c r="C21" s="221">
        <v>10</v>
      </c>
      <c r="D21" s="221">
        <v>4</v>
      </c>
      <c r="E21" s="221">
        <v>5</v>
      </c>
      <c r="F21" s="221">
        <v>3</v>
      </c>
      <c r="G21" s="220" t="s">
        <v>233</v>
      </c>
      <c r="H21" s="220">
        <v>1</v>
      </c>
      <c r="I21" s="220" t="s">
        <v>233</v>
      </c>
      <c r="J21" s="220">
        <v>1</v>
      </c>
      <c r="K21" s="220" t="s">
        <v>233</v>
      </c>
      <c r="L21" s="220" t="s">
        <v>233</v>
      </c>
      <c r="M21" s="86"/>
    </row>
    <row r="22" spans="1:13" s="15" customFormat="1" ht="14.25" customHeight="1">
      <c r="A22" s="135" t="s">
        <v>119</v>
      </c>
      <c r="B22" s="228"/>
      <c r="C22" s="221"/>
      <c r="D22" s="221"/>
      <c r="E22" s="221"/>
      <c r="F22" s="221"/>
      <c r="G22" s="221"/>
      <c r="H22" s="221"/>
      <c r="I22" s="221"/>
      <c r="J22" s="221"/>
      <c r="K22" s="221"/>
      <c r="L22" s="221"/>
      <c r="M22" s="86"/>
    </row>
    <row r="23" spans="1:13" s="15" customFormat="1" ht="14.25" customHeight="1">
      <c r="A23" s="135" t="s">
        <v>218</v>
      </c>
      <c r="B23" s="228">
        <v>3</v>
      </c>
      <c r="C23" s="221">
        <v>8</v>
      </c>
      <c r="D23" s="221">
        <v>7</v>
      </c>
      <c r="E23" s="221">
        <v>12</v>
      </c>
      <c r="F23" s="221">
        <v>11</v>
      </c>
      <c r="G23" s="220" t="s">
        <v>234</v>
      </c>
      <c r="H23" s="221">
        <v>4</v>
      </c>
      <c r="I23" s="220" t="s">
        <v>235</v>
      </c>
      <c r="J23" s="220">
        <v>1</v>
      </c>
      <c r="K23" s="220">
        <v>1</v>
      </c>
      <c r="L23" s="220" t="s">
        <v>233</v>
      </c>
      <c r="M23" s="86"/>
    </row>
    <row r="24" spans="1:13" s="15" customFormat="1" ht="14.25" customHeight="1">
      <c r="A24" s="135" t="s">
        <v>120</v>
      </c>
      <c r="B24" s="228"/>
      <c r="C24" s="221"/>
      <c r="D24" s="221"/>
      <c r="E24" s="221"/>
      <c r="F24" s="221"/>
      <c r="G24" s="221"/>
      <c r="H24" s="221"/>
      <c r="I24" s="221"/>
      <c r="J24" s="221"/>
      <c r="K24" s="221"/>
      <c r="L24" s="221"/>
      <c r="M24" s="86"/>
    </row>
    <row r="25" spans="1:13" s="15" customFormat="1" ht="14.25" customHeight="1">
      <c r="A25" s="135" t="s">
        <v>219</v>
      </c>
      <c r="B25" s="228">
        <v>2</v>
      </c>
      <c r="C25" s="221">
        <v>10</v>
      </c>
      <c r="D25" s="221">
        <v>8</v>
      </c>
      <c r="E25" s="221">
        <v>11</v>
      </c>
      <c r="F25" s="221">
        <v>8</v>
      </c>
      <c r="G25" s="220" t="s">
        <v>233</v>
      </c>
      <c r="H25" s="221">
        <v>3</v>
      </c>
      <c r="I25" s="220" t="s">
        <v>235</v>
      </c>
      <c r="J25" s="220">
        <v>1</v>
      </c>
      <c r="K25" s="220" t="s">
        <v>235</v>
      </c>
      <c r="L25" s="220" t="s">
        <v>233</v>
      </c>
      <c r="M25" s="86"/>
    </row>
    <row r="26" spans="1:13" s="15" customFormat="1" ht="14.25" customHeight="1">
      <c r="A26" s="135" t="s">
        <v>121</v>
      </c>
      <c r="B26" s="228"/>
      <c r="C26" s="221"/>
      <c r="D26" s="221"/>
      <c r="E26" s="221"/>
      <c r="F26" s="221"/>
      <c r="G26" s="221"/>
      <c r="H26" s="221"/>
      <c r="I26" s="221"/>
      <c r="J26" s="221"/>
      <c r="K26" s="221"/>
      <c r="L26" s="221"/>
      <c r="M26" s="87"/>
    </row>
    <row r="27" spans="1:13" s="15" customFormat="1" ht="14.25" customHeight="1">
      <c r="A27" s="135" t="s">
        <v>220</v>
      </c>
      <c r="B27" s="228">
        <v>1</v>
      </c>
      <c r="C27" s="221">
        <v>8</v>
      </c>
      <c r="D27" s="221">
        <v>8</v>
      </c>
      <c r="E27" s="221">
        <v>14</v>
      </c>
      <c r="F27" s="221">
        <v>12</v>
      </c>
      <c r="G27" s="220" t="s">
        <v>233</v>
      </c>
      <c r="H27" s="221">
        <v>2</v>
      </c>
      <c r="I27" s="220" t="s">
        <v>234</v>
      </c>
      <c r="J27" s="221">
        <v>1</v>
      </c>
      <c r="K27" s="220" t="s">
        <v>233</v>
      </c>
      <c r="L27" s="220" t="s">
        <v>233</v>
      </c>
    </row>
    <row r="28" spans="1:13" s="15" customFormat="1" ht="14.25" customHeight="1">
      <c r="A28" s="135" t="s">
        <v>122</v>
      </c>
      <c r="B28" s="228"/>
      <c r="C28" s="221"/>
      <c r="D28" s="221"/>
      <c r="E28" s="221"/>
      <c r="F28" s="221"/>
      <c r="G28" s="221"/>
      <c r="H28" s="221"/>
      <c r="I28" s="221"/>
      <c r="J28" s="221"/>
      <c r="K28" s="221"/>
      <c r="L28" s="221"/>
    </row>
    <row r="29" spans="1:13" s="15" customFormat="1" ht="14.25" customHeight="1">
      <c r="A29" s="135" t="s">
        <v>123</v>
      </c>
      <c r="B29" s="228">
        <v>3</v>
      </c>
      <c r="C29" s="221">
        <v>4</v>
      </c>
      <c r="D29" s="221">
        <v>10</v>
      </c>
      <c r="E29" s="221">
        <v>13</v>
      </c>
      <c r="F29" s="221">
        <v>9</v>
      </c>
      <c r="G29" s="220" t="s">
        <v>234</v>
      </c>
      <c r="H29" s="220">
        <v>1</v>
      </c>
      <c r="I29" s="220" t="s">
        <v>233</v>
      </c>
      <c r="J29" s="221" t="s">
        <v>233</v>
      </c>
      <c r="K29" s="220">
        <v>1</v>
      </c>
      <c r="L29" s="220" t="s">
        <v>233</v>
      </c>
    </row>
    <row r="30" spans="1:13" s="15" customFormat="1" ht="14.25" customHeight="1">
      <c r="A30" s="135" t="s">
        <v>124</v>
      </c>
      <c r="B30" s="228"/>
      <c r="C30" s="221"/>
      <c r="D30" s="221"/>
      <c r="E30" s="221"/>
      <c r="F30" s="221"/>
      <c r="G30" s="221"/>
      <c r="H30" s="221"/>
      <c r="I30" s="221"/>
      <c r="J30" s="221"/>
      <c r="K30" s="221"/>
      <c r="L30" s="221"/>
    </row>
    <row r="31" spans="1:13" s="15" customFormat="1" ht="14.25" customHeight="1">
      <c r="A31" s="135" t="s">
        <v>125</v>
      </c>
      <c r="B31" s="228">
        <v>9</v>
      </c>
      <c r="C31" s="221">
        <v>13</v>
      </c>
      <c r="D31" s="221">
        <v>3</v>
      </c>
      <c r="E31" s="221">
        <v>6</v>
      </c>
      <c r="F31" s="221">
        <v>4</v>
      </c>
      <c r="G31" s="220" t="s">
        <v>234</v>
      </c>
      <c r="H31" s="220" t="s">
        <v>235</v>
      </c>
      <c r="I31" s="220" t="s">
        <v>233</v>
      </c>
      <c r="J31" s="220" t="s">
        <v>233</v>
      </c>
      <c r="K31" s="220" t="s">
        <v>233</v>
      </c>
      <c r="L31" s="220" t="s">
        <v>233</v>
      </c>
    </row>
    <row r="32" spans="1:13" s="15" customFormat="1" ht="14.25" customHeight="1">
      <c r="A32" s="135" t="s">
        <v>126</v>
      </c>
      <c r="B32" s="228"/>
      <c r="C32" s="221"/>
      <c r="D32" s="221"/>
      <c r="E32" s="221"/>
      <c r="F32" s="221"/>
      <c r="G32" s="221"/>
      <c r="H32" s="221"/>
      <c r="I32" s="221"/>
      <c r="J32" s="221"/>
      <c r="K32" s="221"/>
      <c r="L32" s="221"/>
    </row>
    <row r="33" spans="1:13" s="15" customFormat="1" ht="14.25" customHeight="1">
      <c r="A33" s="135" t="s">
        <v>127</v>
      </c>
      <c r="B33" s="228">
        <v>14</v>
      </c>
      <c r="C33" s="221">
        <v>7</v>
      </c>
      <c r="D33" s="221">
        <v>5</v>
      </c>
      <c r="E33" s="221">
        <v>4</v>
      </c>
      <c r="F33" s="221">
        <v>6</v>
      </c>
      <c r="G33" s="220" t="s">
        <v>234</v>
      </c>
      <c r="H33" s="220" t="s">
        <v>233</v>
      </c>
      <c r="I33" s="220" t="s">
        <v>235</v>
      </c>
      <c r="J33" s="220" t="s">
        <v>233</v>
      </c>
      <c r="K33" s="220" t="s">
        <v>233</v>
      </c>
      <c r="L33" s="220" t="s">
        <v>233</v>
      </c>
    </row>
    <row r="34" spans="1:13" s="15" customFormat="1" ht="14.25" customHeight="1">
      <c r="A34" s="135" t="s">
        <v>128</v>
      </c>
      <c r="B34" s="228"/>
      <c r="C34" s="221"/>
      <c r="D34" s="221"/>
      <c r="E34" s="221"/>
      <c r="F34" s="221"/>
      <c r="G34" s="221"/>
      <c r="H34" s="221"/>
      <c r="I34" s="221"/>
      <c r="J34" s="221"/>
      <c r="K34" s="221"/>
      <c r="L34" s="221"/>
    </row>
    <row r="35" spans="1:13" s="15" customFormat="1" ht="14.25" customHeight="1">
      <c r="A35" s="135" t="s">
        <v>129</v>
      </c>
      <c r="B35" s="226">
        <v>17</v>
      </c>
      <c r="C35" s="225">
        <v>6</v>
      </c>
      <c r="D35" s="225">
        <v>7</v>
      </c>
      <c r="E35" s="225">
        <v>1</v>
      </c>
      <c r="F35" s="225">
        <v>2</v>
      </c>
      <c r="G35" s="218" t="s">
        <v>234</v>
      </c>
      <c r="H35" s="218" t="s">
        <v>233</v>
      </c>
      <c r="I35" s="218">
        <v>2</v>
      </c>
      <c r="J35" s="225" t="s">
        <v>233</v>
      </c>
      <c r="K35" s="218">
        <v>1</v>
      </c>
      <c r="L35" s="218">
        <v>2</v>
      </c>
    </row>
    <row r="36" spans="1:13" s="15" customFormat="1" ht="14.25" customHeight="1" thickBot="1">
      <c r="A36" s="136" t="s">
        <v>130</v>
      </c>
      <c r="B36" s="227"/>
      <c r="C36" s="219"/>
      <c r="D36" s="219"/>
      <c r="E36" s="219"/>
      <c r="F36" s="219"/>
      <c r="G36" s="219"/>
      <c r="H36" s="219"/>
      <c r="I36" s="219"/>
      <c r="J36" s="219"/>
      <c r="K36" s="219"/>
      <c r="L36" s="219"/>
    </row>
    <row r="37" spans="1:13" s="15" customFormat="1">
      <c r="A37" s="208"/>
      <c r="B37" s="223"/>
      <c r="C37" s="223"/>
      <c r="D37" s="223"/>
      <c r="E37" s="223"/>
      <c r="F37" s="223"/>
      <c r="G37" s="223"/>
      <c r="H37" s="223"/>
      <c r="I37" s="223"/>
      <c r="J37" s="223"/>
      <c r="K37" s="223"/>
      <c r="L37" s="223"/>
    </row>
    <row r="38" spans="1:13" s="15" customFormat="1" ht="13.5" customHeight="1">
      <c r="A38" s="209" t="s">
        <v>131</v>
      </c>
      <c r="B38" s="209"/>
      <c r="C38" s="78"/>
      <c r="D38" s="78"/>
      <c r="E38" s="68"/>
      <c r="F38" s="224" t="s">
        <v>184</v>
      </c>
      <c r="G38" s="224"/>
      <c r="H38" s="224"/>
      <c r="I38" s="224"/>
      <c r="J38" s="224"/>
      <c r="K38" s="224"/>
      <c r="L38" s="224"/>
    </row>
    <row r="39" spans="1:13" s="15" customFormat="1" ht="8.25" customHeight="1">
      <c r="A39" s="222" t="s">
        <v>203</v>
      </c>
      <c r="B39" s="222"/>
      <c r="C39" s="222"/>
      <c r="D39" s="222"/>
      <c r="E39" s="222"/>
      <c r="F39" s="222"/>
      <c r="G39" s="222"/>
      <c r="H39" s="222"/>
      <c r="I39" s="222"/>
      <c r="J39" s="222"/>
      <c r="K39" s="222"/>
      <c r="L39" s="222"/>
    </row>
    <row r="40" spans="1:13" s="15" customFormat="1" ht="35.25" customHeight="1">
      <c r="A40" s="222"/>
      <c r="B40" s="222"/>
      <c r="C40" s="222"/>
      <c r="D40" s="222"/>
      <c r="E40" s="222"/>
      <c r="F40" s="222"/>
      <c r="G40" s="222"/>
      <c r="H40" s="222"/>
      <c r="I40" s="222"/>
      <c r="J40" s="222"/>
      <c r="K40" s="222"/>
      <c r="L40" s="222"/>
      <c r="M40" s="88"/>
    </row>
    <row r="41" spans="1:13" s="15" customFormat="1" ht="25.5" customHeight="1">
      <c r="A41" s="222"/>
      <c r="B41" s="222"/>
      <c r="C41" s="222"/>
      <c r="D41" s="222"/>
      <c r="E41" s="222"/>
      <c r="F41" s="222"/>
      <c r="G41" s="222"/>
      <c r="H41" s="222"/>
      <c r="I41" s="222"/>
      <c r="J41" s="222"/>
      <c r="K41" s="222"/>
      <c r="L41" s="222"/>
    </row>
  </sheetData>
  <mergeCells count="141">
    <mergeCell ref="B15:B16"/>
    <mergeCell ref="C15:C16"/>
    <mergeCell ref="D15:D16"/>
    <mergeCell ref="E15:E16"/>
    <mergeCell ref="F15:F16"/>
    <mergeCell ref="A1:L1"/>
    <mergeCell ref="A2:L2"/>
    <mergeCell ref="B4:E4"/>
    <mergeCell ref="K4:L4"/>
    <mergeCell ref="B13:B14"/>
    <mergeCell ref="H15:H16"/>
    <mergeCell ref="I15:I16"/>
    <mergeCell ref="J15:J16"/>
    <mergeCell ref="K15:K16"/>
    <mergeCell ref="L15:L16"/>
    <mergeCell ref="H13:H14"/>
    <mergeCell ref="I13:I14"/>
    <mergeCell ref="J13:J14"/>
    <mergeCell ref="C13:C14"/>
    <mergeCell ref="D13:D14"/>
    <mergeCell ref="E13:E14"/>
    <mergeCell ref="F13:F14"/>
    <mergeCell ref="G13:G14"/>
    <mergeCell ref="G15:G16"/>
    <mergeCell ref="K13:K14"/>
    <mergeCell ref="L13:L14"/>
    <mergeCell ref="B19:B20"/>
    <mergeCell ref="C19:C20"/>
    <mergeCell ref="D19:D20"/>
    <mergeCell ref="E19:E20"/>
    <mergeCell ref="F19:F20"/>
    <mergeCell ref="B17:B18"/>
    <mergeCell ref="C17:C18"/>
    <mergeCell ref="J19:J20"/>
    <mergeCell ref="K19:K20"/>
    <mergeCell ref="L19:L20"/>
    <mergeCell ref="H17:H18"/>
    <mergeCell ref="I17:I18"/>
    <mergeCell ref="J17:J18"/>
    <mergeCell ref="K17:K18"/>
    <mergeCell ref="L17:L18"/>
    <mergeCell ref="D17:D18"/>
    <mergeCell ref="E17:E18"/>
    <mergeCell ref="F17:F18"/>
    <mergeCell ref="G19:G20"/>
    <mergeCell ref="H19:H20"/>
    <mergeCell ref="I19:I20"/>
    <mergeCell ref="G17:G18"/>
    <mergeCell ref="B23:B24"/>
    <mergeCell ref="C23:C24"/>
    <mergeCell ref="D23:D24"/>
    <mergeCell ref="E23:E24"/>
    <mergeCell ref="F23:F24"/>
    <mergeCell ref="B21:B22"/>
    <mergeCell ref="C21:C22"/>
    <mergeCell ref="D21:D22"/>
    <mergeCell ref="E21:E22"/>
    <mergeCell ref="F21:F22"/>
    <mergeCell ref="L23:L24"/>
    <mergeCell ref="H21:H22"/>
    <mergeCell ref="I21:I22"/>
    <mergeCell ref="J21:J22"/>
    <mergeCell ref="K21:K22"/>
    <mergeCell ref="L21:L22"/>
    <mergeCell ref="G23:G24"/>
    <mergeCell ref="H23:H24"/>
    <mergeCell ref="I23:I24"/>
    <mergeCell ref="J23:J24"/>
    <mergeCell ref="K23:K24"/>
    <mergeCell ref="G21:G22"/>
    <mergeCell ref="B27:B28"/>
    <mergeCell ref="C27:C28"/>
    <mergeCell ref="D27:D28"/>
    <mergeCell ref="E27:E28"/>
    <mergeCell ref="F27:F28"/>
    <mergeCell ref="B25:B26"/>
    <mergeCell ref="C25:C26"/>
    <mergeCell ref="D25:D26"/>
    <mergeCell ref="E25:E26"/>
    <mergeCell ref="F25:F26"/>
    <mergeCell ref="L27:L28"/>
    <mergeCell ref="H25:H26"/>
    <mergeCell ref="I25:I26"/>
    <mergeCell ref="J25:J26"/>
    <mergeCell ref="K25:K26"/>
    <mergeCell ref="L25:L26"/>
    <mergeCell ref="G27:G28"/>
    <mergeCell ref="H27:H28"/>
    <mergeCell ref="I27:I28"/>
    <mergeCell ref="J27:J28"/>
    <mergeCell ref="K27:K28"/>
    <mergeCell ref="G25:G26"/>
    <mergeCell ref="B31:B32"/>
    <mergeCell ref="C31:C32"/>
    <mergeCell ref="D31:D32"/>
    <mergeCell ref="E31:E32"/>
    <mergeCell ref="F31:F32"/>
    <mergeCell ref="B29:B30"/>
    <mergeCell ref="C29:C30"/>
    <mergeCell ref="D29:D30"/>
    <mergeCell ref="E29:E30"/>
    <mergeCell ref="F29:F30"/>
    <mergeCell ref="E33:E34"/>
    <mergeCell ref="F33:F34"/>
    <mergeCell ref="L31:L32"/>
    <mergeCell ref="H29:H30"/>
    <mergeCell ref="I29:I30"/>
    <mergeCell ref="J29:J30"/>
    <mergeCell ref="K29:K30"/>
    <mergeCell ref="L29:L30"/>
    <mergeCell ref="G33:G34"/>
    <mergeCell ref="G31:G32"/>
    <mergeCell ref="H31:H32"/>
    <mergeCell ref="I31:I32"/>
    <mergeCell ref="J31:J32"/>
    <mergeCell ref="K31:K32"/>
    <mergeCell ref="G29:G30"/>
    <mergeCell ref="L35:L36"/>
    <mergeCell ref="H33:H34"/>
    <mergeCell ref="I33:I34"/>
    <mergeCell ref="J33:J34"/>
    <mergeCell ref="K33:K34"/>
    <mergeCell ref="L33:L34"/>
    <mergeCell ref="A39:L41"/>
    <mergeCell ref="A37:H37"/>
    <mergeCell ref="I37:L37"/>
    <mergeCell ref="A38:B38"/>
    <mergeCell ref="F38:L38"/>
    <mergeCell ref="G35:G36"/>
    <mergeCell ref="H35:H36"/>
    <mergeCell ref="I35:I36"/>
    <mergeCell ref="J35:J36"/>
    <mergeCell ref="K35:K36"/>
    <mergeCell ref="B35:B36"/>
    <mergeCell ref="C35:C36"/>
    <mergeCell ref="D35:D36"/>
    <mergeCell ref="E35:E36"/>
    <mergeCell ref="F35:F36"/>
    <mergeCell ref="B33:B34"/>
    <mergeCell ref="C33:C34"/>
    <mergeCell ref="D33:D34"/>
  </mergeCells>
  <phoneticPr fontId="3"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tabSelected="1" zoomScaleNormal="100" workbookViewId="0">
      <pane xSplit="1" ySplit="7" topLeftCell="B8" activePane="bottomRight" state="frozen"/>
      <selection sqref="A1:G1"/>
      <selection pane="topRight" sqref="A1:G1"/>
      <selection pane="bottomLeft" sqref="A1:G1"/>
      <selection pane="bottomRight" sqref="A1:I1"/>
    </sheetView>
  </sheetViews>
  <sheetFormatPr defaultRowHeight="13.5"/>
  <cols>
    <col min="1" max="1" width="9.33203125" customWidth="1"/>
    <col min="2" max="2" width="7" customWidth="1"/>
    <col min="4" max="4" width="9.88671875" bestFit="1" customWidth="1"/>
    <col min="6" max="6" width="7.44140625" customWidth="1"/>
    <col min="7" max="7" width="9" customWidth="1"/>
    <col min="8" max="8" width="6.88671875" customWidth="1"/>
    <col min="9" max="9" width="7.109375" customWidth="1"/>
    <col min="10" max="10" width="8" customWidth="1"/>
    <col min="11" max="11" width="9.44140625" bestFit="1" customWidth="1"/>
    <col min="12" max="12" width="9.44140625" customWidth="1"/>
    <col min="13" max="13" width="8" customWidth="1"/>
    <col min="14" max="14" width="8.109375" customWidth="1"/>
    <col min="15" max="15" width="9.5546875" customWidth="1"/>
    <col min="16" max="16" width="6.21875" customWidth="1"/>
    <col min="17" max="17" width="7" customWidth="1"/>
    <col min="18" max="18" width="9" customWidth="1"/>
  </cols>
  <sheetData>
    <row r="1" spans="1:23" ht="22.5">
      <c r="A1" s="199" t="s">
        <v>187</v>
      </c>
      <c r="B1" s="199"/>
      <c r="C1" s="199"/>
      <c r="D1" s="199"/>
      <c r="E1" s="199"/>
      <c r="F1" s="199"/>
      <c r="G1" s="199"/>
      <c r="H1" s="199"/>
      <c r="I1" s="199"/>
      <c r="J1" s="199" t="s">
        <v>190</v>
      </c>
      <c r="K1" s="199"/>
      <c r="L1" s="199"/>
      <c r="M1" s="199"/>
      <c r="N1" s="199"/>
      <c r="O1" s="199"/>
      <c r="P1" s="199"/>
      <c r="Q1" s="199"/>
      <c r="R1" s="199"/>
    </row>
    <row r="2" spans="1:23" ht="22.5">
      <c r="A2" s="199" t="s">
        <v>189</v>
      </c>
      <c r="B2" s="199"/>
      <c r="C2" s="199"/>
      <c r="D2" s="199"/>
      <c r="E2" s="199"/>
      <c r="F2" s="199"/>
      <c r="G2" s="199"/>
      <c r="H2" s="199"/>
      <c r="I2" s="199"/>
      <c r="J2" s="199" t="s">
        <v>188</v>
      </c>
      <c r="K2" s="199"/>
      <c r="L2" s="199"/>
      <c r="M2" s="199"/>
      <c r="N2" s="199"/>
      <c r="O2" s="199"/>
      <c r="P2" s="199"/>
      <c r="Q2" s="199"/>
      <c r="R2" s="199"/>
    </row>
    <row r="3" spans="1:23" ht="14.25" thickBot="1">
      <c r="A3" s="13"/>
    </row>
    <row r="4" spans="1:23" s="15" customFormat="1" ht="13.5" customHeight="1">
      <c r="A4" s="211" t="s">
        <v>132</v>
      </c>
      <c r="B4" s="205" t="s">
        <v>133</v>
      </c>
      <c r="C4" s="212"/>
      <c r="D4" s="212"/>
      <c r="E4" s="212"/>
      <c r="F4" s="211"/>
      <c r="G4" s="241" t="s">
        <v>256</v>
      </c>
      <c r="H4" s="205" t="s">
        <v>134</v>
      </c>
      <c r="I4" s="212"/>
      <c r="J4" s="211" t="s">
        <v>135</v>
      </c>
      <c r="K4" s="82" t="s">
        <v>136</v>
      </c>
      <c r="L4" s="82" t="s">
        <v>137</v>
      </c>
      <c r="M4" s="82" t="s">
        <v>138</v>
      </c>
      <c r="N4" s="83" t="s">
        <v>139</v>
      </c>
      <c r="O4" s="82" t="s">
        <v>140</v>
      </c>
      <c r="P4" s="236" t="s">
        <v>141</v>
      </c>
      <c r="Q4" s="237"/>
      <c r="R4" s="237"/>
    </row>
    <row r="5" spans="1:23" s="15" customFormat="1">
      <c r="A5" s="189"/>
      <c r="B5" s="193" t="s">
        <v>142</v>
      </c>
      <c r="C5" s="238"/>
      <c r="D5" s="238"/>
      <c r="E5" s="238"/>
      <c r="F5" s="189"/>
      <c r="G5" s="242"/>
      <c r="H5" s="193" t="s">
        <v>143</v>
      </c>
      <c r="I5" s="238"/>
      <c r="J5" s="189"/>
      <c r="K5" s="89" t="s">
        <v>144</v>
      </c>
      <c r="L5" s="89" t="s">
        <v>145</v>
      </c>
      <c r="M5" s="90" t="s">
        <v>146</v>
      </c>
      <c r="N5" s="91" t="s">
        <v>237</v>
      </c>
      <c r="O5" s="89" t="s">
        <v>147</v>
      </c>
      <c r="P5" s="239" t="s">
        <v>148</v>
      </c>
      <c r="Q5" s="240"/>
      <c r="R5" s="240"/>
    </row>
    <row r="6" spans="1:23" s="15" customFormat="1">
      <c r="A6" s="189" t="s">
        <v>106</v>
      </c>
      <c r="B6" s="45" t="s">
        <v>149</v>
      </c>
      <c r="C6" s="45" t="s">
        <v>150</v>
      </c>
      <c r="D6" s="45" t="s">
        <v>151</v>
      </c>
      <c r="E6" s="49" t="s">
        <v>152</v>
      </c>
      <c r="F6" s="45" t="s">
        <v>153</v>
      </c>
      <c r="G6" s="191" t="s">
        <v>154</v>
      </c>
      <c r="H6" s="45" t="s">
        <v>155</v>
      </c>
      <c r="I6" s="49" t="s">
        <v>156</v>
      </c>
      <c r="J6" s="232" t="s">
        <v>106</v>
      </c>
      <c r="K6" s="89" t="s">
        <v>157</v>
      </c>
      <c r="L6" s="89" t="s">
        <v>158</v>
      </c>
      <c r="M6" s="234" t="s">
        <v>210</v>
      </c>
      <c r="N6" s="91" t="s">
        <v>159</v>
      </c>
      <c r="O6" s="120" t="s">
        <v>211</v>
      </c>
      <c r="P6" s="92" t="s">
        <v>160</v>
      </c>
      <c r="Q6" s="92" t="s">
        <v>161</v>
      </c>
      <c r="R6" s="93" t="s">
        <v>162</v>
      </c>
    </row>
    <row r="7" spans="1:23" s="15" customFormat="1" ht="27.75" customHeight="1">
      <c r="A7" s="190"/>
      <c r="B7" s="71" t="s">
        <v>163</v>
      </c>
      <c r="C7" s="94" t="s">
        <v>178</v>
      </c>
      <c r="D7" s="84" t="s">
        <v>164</v>
      </c>
      <c r="E7" s="48" t="s">
        <v>179</v>
      </c>
      <c r="F7" s="84" t="s">
        <v>165</v>
      </c>
      <c r="G7" s="192"/>
      <c r="H7" s="71" t="s">
        <v>163</v>
      </c>
      <c r="I7" s="72" t="s">
        <v>166</v>
      </c>
      <c r="J7" s="233"/>
      <c r="K7" s="106" t="s">
        <v>209</v>
      </c>
      <c r="L7" s="109" t="s">
        <v>167</v>
      </c>
      <c r="M7" s="235"/>
      <c r="N7" s="107" t="s">
        <v>168</v>
      </c>
      <c r="O7" s="108" t="s">
        <v>212</v>
      </c>
      <c r="P7" s="94" t="s">
        <v>163</v>
      </c>
      <c r="Q7" s="94" t="s">
        <v>169</v>
      </c>
      <c r="R7" s="85" t="s">
        <v>170</v>
      </c>
    </row>
    <row r="8" spans="1:23" s="15" customFormat="1" ht="26.25" customHeight="1">
      <c r="A8" s="20">
        <v>2018</v>
      </c>
      <c r="B8" s="98">
        <v>15.1</v>
      </c>
      <c r="C8" s="99">
        <v>19.2</v>
      </c>
      <c r="D8" s="99">
        <v>36.4</v>
      </c>
      <c r="E8" s="99">
        <v>11.8</v>
      </c>
      <c r="F8" s="99">
        <v>-9.9</v>
      </c>
      <c r="G8" s="100">
        <v>1778.6</v>
      </c>
      <c r="H8" s="99">
        <v>63</v>
      </c>
      <c r="I8" s="99">
        <v>11</v>
      </c>
      <c r="J8" s="110">
        <v>2018</v>
      </c>
      <c r="K8" s="96">
        <v>1016.2</v>
      </c>
      <c r="L8" s="97">
        <v>7.3</v>
      </c>
      <c r="M8" s="97">
        <v>4.7</v>
      </c>
      <c r="N8" s="97">
        <v>266.78000000000003</v>
      </c>
      <c r="O8" s="97">
        <v>1.3</v>
      </c>
      <c r="P8" s="97">
        <v>3.2</v>
      </c>
      <c r="Q8" s="97">
        <v>19.2</v>
      </c>
      <c r="R8" s="97">
        <v>33.6</v>
      </c>
    </row>
    <row r="9" spans="1:23" s="15" customFormat="1" ht="26.25" customHeight="1">
      <c r="A9" s="20">
        <v>2019</v>
      </c>
      <c r="B9" s="98">
        <v>15.7</v>
      </c>
      <c r="C9" s="99">
        <v>19.8</v>
      </c>
      <c r="D9" s="99">
        <v>35</v>
      </c>
      <c r="E9" s="99">
        <v>12.5</v>
      </c>
      <c r="F9" s="99">
        <v>-4.4000000000000004</v>
      </c>
      <c r="G9" s="100">
        <v>1623.2</v>
      </c>
      <c r="H9" s="99">
        <v>63</v>
      </c>
      <c r="I9" s="99">
        <v>14</v>
      </c>
      <c r="J9" s="110">
        <v>2019</v>
      </c>
      <c r="K9" s="101">
        <v>1015.7</v>
      </c>
      <c r="L9" s="102">
        <v>7.9</v>
      </c>
      <c r="M9" s="102">
        <v>5</v>
      </c>
      <c r="N9" s="102">
        <v>269.13000000000005</v>
      </c>
      <c r="O9" s="102">
        <v>0.2</v>
      </c>
      <c r="P9" s="102">
        <v>3.1</v>
      </c>
      <c r="Q9" s="102">
        <v>15.8</v>
      </c>
      <c r="R9" s="102">
        <v>25.1</v>
      </c>
    </row>
    <row r="10" spans="1:23" s="15" customFormat="1" ht="26.25" customHeight="1">
      <c r="A10" s="20">
        <v>2020</v>
      </c>
      <c r="B10" s="98">
        <v>15.2</v>
      </c>
      <c r="C10" s="99">
        <v>19.399999999999999</v>
      </c>
      <c r="D10" s="99">
        <v>33.200000000000003</v>
      </c>
      <c r="E10" s="99">
        <v>11.9</v>
      </c>
      <c r="F10" s="99">
        <v>-8</v>
      </c>
      <c r="G10" s="100">
        <v>2281.6</v>
      </c>
      <c r="H10" s="99">
        <v>64</v>
      </c>
      <c r="I10" s="99">
        <v>6</v>
      </c>
      <c r="J10" s="115">
        <v>2020</v>
      </c>
      <c r="K10" s="101">
        <v>1015.6</v>
      </c>
      <c r="L10" s="102">
        <v>7.6</v>
      </c>
      <c r="M10" s="102">
        <v>4.9000000000000004</v>
      </c>
      <c r="N10" s="102">
        <v>244.14000000000001</v>
      </c>
      <c r="O10" s="102" t="s">
        <v>186</v>
      </c>
      <c r="P10" s="102">
        <v>3.2</v>
      </c>
      <c r="Q10" s="102">
        <v>20.5</v>
      </c>
      <c r="R10" s="102">
        <v>35.700000000000003</v>
      </c>
    </row>
    <row r="11" spans="1:23" s="15" customFormat="1" ht="26.25" customHeight="1">
      <c r="A11" s="20">
        <v>2021</v>
      </c>
      <c r="B11" s="98">
        <v>15.7</v>
      </c>
      <c r="C11" s="99">
        <v>19.899999999999999</v>
      </c>
      <c r="D11" s="99">
        <v>35.6</v>
      </c>
      <c r="E11" s="99">
        <v>12.4</v>
      </c>
      <c r="F11" s="99">
        <v>-12.2</v>
      </c>
      <c r="G11" s="100">
        <v>1807.8000000000002</v>
      </c>
      <c r="H11" s="99">
        <v>65</v>
      </c>
      <c r="I11" s="99">
        <v>11</v>
      </c>
      <c r="J11" s="116">
        <v>2021</v>
      </c>
      <c r="K11" s="101">
        <v>1015.3</v>
      </c>
      <c r="L11" s="102">
        <v>8.5</v>
      </c>
      <c r="M11" s="102">
        <v>4.9000000000000004</v>
      </c>
      <c r="N11" s="102">
        <v>237.46</v>
      </c>
      <c r="O11" s="118" t="s">
        <v>186</v>
      </c>
      <c r="P11" s="102">
        <v>3.1</v>
      </c>
      <c r="Q11" s="102">
        <v>18</v>
      </c>
      <c r="R11" s="102">
        <v>29.7</v>
      </c>
    </row>
    <row r="12" spans="1:23" s="119" customFormat="1" ht="26.25" customHeight="1">
      <c r="A12" s="138">
        <v>2022</v>
      </c>
      <c r="B12" s="171">
        <v>15.4</v>
      </c>
      <c r="C12" s="172">
        <v>19.8</v>
      </c>
      <c r="D12" s="172">
        <v>33.1</v>
      </c>
      <c r="E12" s="172">
        <v>12</v>
      </c>
      <c r="F12" s="172">
        <v>-7.5</v>
      </c>
      <c r="G12" s="172">
        <v>991.9</v>
      </c>
      <c r="H12" s="172">
        <v>64</v>
      </c>
      <c r="I12" s="172">
        <v>8</v>
      </c>
      <c r="J12" s="142">
        <v>2022</v>
      </c>
      <c r="K12" s="141">
        <v>1015.4</v>
      </c>
      <c r="L12" s="139">
        <v>7.8</v>
      </c>
      <c r="M12" s="140">
        <v>4.5999999999999996</v>
      </c>
      <c r="N12" s="141" t="s">
        <v>235</v>
      </c>
      <c r="O12" s="139" t="s">
        <v>233</v>
      </c>
      <c r="P12" s="139">
        <v>3.2</v>
      </c>
      <c r="Q12" s="140">
        <v>16.2</v>
      </c>
      <c r="R12" s="143">
        <v>28.5</v>
      </c>
      <c r="T12" s="15"/>
    </row>
    <row r="13" spans="1:23" s="15" customFormat="1" ht="9.75" customHeight="1">
      <c r="A13" s="144"/>
      <c r="B13" s="145"/>
      <c r="C13" s="146"/>
      <c r="D13" s="146"/>
      <c r="E13" s="146"/>
      <c r="F13" s="146"/>
      <c r="G13" s="147"/>
      <c r="H13" s="148"/>
      <c r="I13" s="148"/>
      <c r="J13" s="144"/>
      <c r="K13" s="167"/>
      <c r="L13" s="146"/>
      <c r="M13" s="146"/>
      <c r="N13" s="147"/>
      <c r="O13" s="149"/>
      <c r="P13" s="146"/>
      <c r="Q13" s="146"/>
      <c r="R13" s="146"/>
    </row>
    <row r="14" spans="1:23" s="15" customFormat="1" ht="27.95" customHeight="1">
      <c r="A14" s="135" t="s">
        <v>191</v>
      </c>
      <c r="B14" s="150">
        <v>4</v>
      </c>
      <c r="C14" s="151">
        <v>9.2000000000000011</v>
      </c>
      <c r="D14" s="151">
        <v>13.200000000000001</v>
      </c>
      <c r="E14" s="151">
        <v>0</v>
      </c>
      <c r="F14" s="151">
        <v>-6.1000000000000005</v>
      </c>
      <c r="G14" s="152" t="s">
        <v>233</v>
      </c>
      <c r="H14" s="151">
        <v>41</v>
      </c>
      <c r="I14" s="151">
        <v>13</v>
      </c>
      <c r="J14" s="135" t="s">
        <v>191</v>
      </c>
      <c r="K14" s="168">
        <v>1022.4000000000001</v>
      </c>
      <c r="L14" s="153">
        <v>-9</v>
      </c>
      <c r="M14" s="153">
        <v>2.9000000000000004</v>
      </c>
      <c r="N14" s="153">
        <v>233.8</v>
      </c>
      <c r="O14" s="153" t="s">
        <v>233</v>
      </c>
      <c r="P14" s="153">
        <v>2.8000000000000003</v>
      </c>
      <c r="Q14" s="153">
        <v>8.9</v>
      </c>
      <c r="R14" s="153">
        <v>19.5</v>
      </c>
      <c r="S14" s="170"/>
      <c r="W14" s="170"/>
    </row>
    <row r="15" spans="1:23" s="15" customFormat="1" ht="27.95" customHeight="1">
      <c r="A15" s="135" t="s">
        <v>192</v>
      </c>
      <c r="B15" s="150">
        <v>3.6</v>
      </c>
      <c r="C15" s="151">
        <v>8.8000000000000007</v>
      </c>
      <c r="D15" s="151">
        <v>15.200000000000001</v>
      </c>
      <c r="E15" s="151">
        <v>-0.5</v>
      </c>
      <c r="F15" s="151">
        <v>-7.5</v>
      </c>
      <c r="G15" s="152" t="s">
        <v>233</v>
      </c>
      <c r="H15" s="151">
        <v>44</v>
      </c>
      <c r="I15" s="151">
        <v>17</v>
      </c>
      <c r="J15" s="135" t="s">
        <v>192</v>
      </c>
      <c r="K15" s="168">
        <v>1023.5</v>
      </c>
      <c r="L15" s="153">
        <v>-8.1</v>
      </c>
      <c r="M15" s="153">
        <v>2.7</v>
      </c>
      <c r="N15" s="153">
        <v>242.8</v>
      </c>
      <c r="O15" s="153" t="s">
        <v>233</v>
      </c>
      <c r="P15" s="153">
        <v>3.3000000000000003</v>
      </c>
      <c r="Q15" s="153">
        <v>11.600000000000001</v>
      </c>
      <c r="R15" s="153">
        <v>17.900000000000002</v>
      </c>
      <c r="S15" s="170"/>
      <c r="W15" s="170"/>
    </row>
    <row r="16" spans="1:23" s="15" customFormat="1" ht="27.95" customHeight="1">
      <c r="A16" s="135" t="s">
        <v>193</v>
      </c>
      <c r="B16" s="150">
        <v>10.5</v>
      </c>
      <c r="C16" s="151">
        <v>14.8</v>
      </c>
      <c r="D16" s="151">
        <v>20.100000000000001</v>
      </c>
      <c r="E16" s="151">
        <v>6.8000000000000007</v>
      </c>
      <c r="F16" s="151">
        <v>-0.8</v>
      </c>
      <c r="G16" s="173">
        <v>127.4</v>
      </c>
      <c r="H16" s="151">
        <v>65</v>
      </c>
      <c r="I16" s="151">
        <v>14</v>
      </c>
      <c r="J16" s="135" t="s">
        <v>193</v>
      </c>
      <c r="K16" s="168">
        <v>1016.7</v>
      </c>
      <c r="L16" s="153">
        <v>3.5</v>
      </c>
      <c r="M16" s="153">
        <v>5.1000000000000005</v>
      </c>
      <c r="N16" s="153">
        <v>190.10000000000002</v>
      </c>
      <c r="O16" s="153" t="s">
        <v>233</v>
      </c>
      <c r="P16" s="153">
        <v>3.4000000000000004</v>
      </c>
      <c r="Q16" s="153">
        <v>12</v>
      </c>
      <c r="R16" s="153">
        <v>20.6</v>
      </c>
      <c r="S16" s="170"/>
      <c r="T16" s="173"/>
      <c r="U16" s="173"/>
      <c r="W16" s="170"/>
    </row>
    <row r="17" spans="1:23" s="15" customFormat="1" ht="27.95" customHeight="1">
      <c r="A17" s="135" t="s">
        <v>194</v>
      </c>
      <c r="B17" s="150">
        <v>14.9</v>
      </c>
      <c r="C17" s="151">
        <v>19.100000000000001</v>
      </c>
      <c r="D17" s="151">
        <v>23.6</v>
      </c>
      <c r="E17" s="151">
        <v>11.4</v>
      </c>
      <c r="F17" s="151">
        <v>5.6000000000000005</v>
      </c>
      <c r="G17" s="173">
        <v>130.6</v>
      </c>
      <c r="H17" s="151">
        <v>64</v>
      </c>
      <c r="I17" s="151">
        <v>17</v>
      </c>
      <c r="J17" s="135" t="s">
        <v>194</v>
      </c>
      <c r="K17" s="168">
        <v>1016.6</v>
      </c>
      <c r="L17" s="153">
        <v>7.3000000000000007</v>
      </c>
      <c r="M17" s="153">
        <v>4.4000000000000004</v>
      </c>
      <c r="N17" s="153">
        <v>233.60000000000002</v>
      </c>
      <c r="O17" s="153" t="s">
        <v>233</v>
      </c>
      <c r="P17" s="153">
        <v>3.3000000000000003</v>
      </c>
      <c r="Q17" s="153">
        <v>11.9</v>
      </c>
      <c r="R17" s="153">
        <v>17.7</v>
      </c>
      <c r="S17" s="170"/>
      <c r="T17" s="173"/>
      <c r="U17" s="173"/>
      <c r="W17" s="170"/>
    </row>
    <row r="18" spans="1:23" s="15" customFormat="1" ht="27.95" customHeight="1">
      <c r="A18" s="135" t="s">
        <v>195</v>
      </c>
      <c r="B18" s="150">
        <v>19</v>
      </c>
      <c r="C18" s="151">
        <v>23.400000000000002</v>
      </c>
      <c r="D18" s="151">
        <v>27.400000000000002</v>
      </c>
      <c r="E18" s="151">
        <v>15.3</v>
      </c>
      <c r="F18" s="151">
        <v>8.3000000000000007</v>
      </c>
      <c r="G18" s="173">
        <v>5.4</v>
      </c>
      <c r="H18" s="151">
        <v>60</v>
      </c>
      <c r="I18" s="151">
        <v>24</v>
      </c>
      <c r="J18" s="135" t="s">
        <v>195</v>
      </c>
      <c r="K18" s="168">
        <v>1011.9000000000001</v>
      </c>
      <c r="L18" s="153">
        <v>10.600000000000001</v>
      </c>
      <c r="M18" s="153">
        <v>4</v>
      </c>
      <c r="N18" s="153">
        <v>293.60000000000002</v>
      </c>
      <c r="O18" s="153" t="s">
        <v>233</v>
      </c>
      <c r="P18" s="153">
        <v>3.2</v>
      </c>
      <c r="Q18" s="153">
        <v>9</v>
      </c>
      <c r="R18" s="153">
        <v>15.3</v>
      </c>
      <c r="S18" s="170"/>
      <c r="T18" s="173"/>
      <c r="U18" s="173"/>
      <c r="W18" s="170"/>
    </row>
    <row r="19" spans="1:23" s="15" customFormat="1" ht="27.95" customHeight="1">
      <c r="A19" s="135" t="s">
        <v>196</v>
      </c>
      <c r="B19" s="150">
        <v>21.700000000000003</v>
      </c>
      <c r="C19" s="151">
        <v>24.900000000000002</v>
      </c>
      <c r="D19" s="151">
        <v>28.6</v>
      </c>
      <c r="E19" s="151">
        <v>19.400000000000002</v>
      </c>
      <c r="F19" s="151">
        <v>14.700000000000001</v>
      </c>
      <c r="G19" s="173">
        <v>152</v>
      </c>
      <c r="H19" s="151">
        <v>84</v>
      </c>
      <c r="I19" s="151">
        <v>25</v>
      </c>
      <c r="J19" s="135" t="s">
        <v>196</v>
      </c>
      <c r="K19" s="168">
        <v>1008.1</v>
      </c>
      <c r="L19" s="153">
        <v>18.600000000000001</v>
      </c>
      <c r="M19" s="153">
        <v>6.3000000000000007</v>
      </c>
      <c r="N19" s="153">
        <v>174.20000000000002</v>
      </c>
      <c r="O19" s="153" t="s">
        <v>233</v>
      </c>
      <c r="P19" s="153">
        <v>4.3</v>
      </c>
      <c r="Q19" s="153">
        <v>13.9</v>
      </c>
      <c r="R19" s="153">
        <v>21.8</v>
      </c>
      <c r="S19" s="170"/>
      <c r="T19" s="173"/>
      <c r="U19" s="173"/>
      <c r="W19" s="170"/>
    </row>
    <row r="20" spans="1:23" s="15" customFormat="1" ht="27.95" customHeight="1">
      <c r="A20" s="135" t="s">
        <v>197</v>
      </c>
      <c r="B20" s="150">
        <v>26.200000000000003</v>
      </c>
      <c r="C20" s="151">
        <v>29.700000000000003</v>
      </c>
      <c r="D20" s="151">
        <v>32.9</v>
      </c>
      <c r="E20" s="151">
        <v>23.700000000000003</v>
      </c>
      <c r="F20" s="151">
        <v>20.100000000000001</v>
      </c>
      <c r="G20" s="173">
        <v>145</v>
      </c>
      <c r="H20" s="151">
        <v>84</v>
      </c>
      <c r="I20" s="151">
        <v>52</v>
      </c>
      <c r="J20" s="135" t="s">
        <v>197</v>
      </c>
      <c r="K20" s="168">
        <v>1005.8000000000001</v>
      </c>
      <c r="L20" s="153">
        <v>23</v>
      </c>
      <c r="M20" s="153">
        <v>6.1000000000000005</v>
      </c>
      <c r="N20" s="153">
        <v>193.8</v>
      </c>
      <c r="O20" s="153" t="s">
        <v>233</v>
      </c>
      <c r="P20" s="153">
        <v>2.6</v>
      </c>
      <c r="Q20" s="153">
        <v>10.100000000000001</v>
      </c>
      <c r="R20" s="153">
        <v>16.7</v>
      </c>
      <c r="S20" s="170"/>
      <c r="T20" s="173"/>
      <c r="U20" s="173"/>
      <c r="W20" s="170"/>
    </row>
    <row r="21" spans="1:23" s="15" customFormat="1" ht="27.95" customHeight="1">
      <c r="A21" s="135" t="s">
        <v>198</v>
      </c>
      <c r="B21" s="150">
        <v>26.400000000000002</v>
      </c>
      <c r="C21" s="151">
        <v>29.700000000000003</v>
      </c>
      <c r="D21" s="151">
        <v>33.1</v>
      </c>
      <c r="E21" s="151">
        <v>24</v>
      </c>
      <c r="F21" s="151">
        <v>19.5</v>
      </c>
      <c r="G21" s="173">
        <v>176.70000000000002</v>
      </c>
      <c r="H21" s="151">
        <v>81</v>
      </c>
      <c r="I21" s="151">
        <v>40</v>
      </c>
      <c r="J21" s="135" t="s">
        <v>198</v>
      </c>
      <c r="K21" s="168">
        <v>1007.1</v>
      </c>
      <c r="L21" s="153">
        <v>22.700000000000003</v>
      </c>
      <c r="M21" s="153">
        <v>6.7</v>
      </c>
      <c r="N21" s="153">
        <v>163.60000000000002</v>
      </c>
      <c r="O21" s="153" t="s">
        <v>233</v>
      </c>
      <c r="P21" s="153">
        <v>3.7</v>
      </c>
      <c r="Q21" s="153">
        <v>10.5</v>
      </c>
      <c r="R21" s="153">
        <v>16.8</v>
      </c>
      <c r="S21" s="170"/>
      <c r="T21" s="173"/>
      <c r="U21" s="173"/>
      <c r="W21" s="170"/>
    </row>
    <row r="22" spans="1:23" s="15" customFormat="1" ht="27.95" customHeight="1">
      <c r="A22" s="135" t="s">
        <v>199</v>
      </c>
      <c r="B22" s="150">
        <v>22.900000000000002</v>
      </c>
      <c r="C22" s="151">
        <v>26.900000000000002</v>
      </c>
      <c r="D22" s="151">
        <v>31</v>
      </c>
      <c r="E22" s="151">
        <v>20.200000000000003</v>
      </c>
      <c r="F22" s="151">
        <v>15.4</v>
      </c>
      <c r="G22" s="173">
        <v>162.4</v>
      </c>
      <c r="H22" s="151">
        <v>76</v>
      </c>
      <c r="I22" s="151">
        <v>35</v>
      </c>
      <c r="J22" s="135" t="s">
        <v>199</v>
      </c>
      <c r="K22" s="168">
        <v>1011.3000000000001</v>
      </c>
      <c r="L22" s="153">
        <v>18.100000000000001</v>
      </c>
      <c r="M22" s="153">
        <v>6.7</v>
      </c>
      <c r="N22" s="153">
        <v>135.1</v>
      </c>
      <c r="O22" s="153" t="s">
        <v>233</v>
      </c>
      <c r="P22" s="153">
        <v>3</v>
      </c>
      <c r="Q22" s="153">
        <v>16.2</v>
      </c>
      <c r="R22" s="153">
        <v>28.5</v>
      </c>
      <c r="S22" s="170"/>
      <c r="T22" s="173"/>
      <c r="U22" s="173"/>
      <c r="W22" s="170"/>
    </row>
    <row r="23" spans="1:23" s="15" customFormat="1" ht="27.95" customHeight="1">
      <c r="A23" s="135" t="s">
        <v>200</v>
      </c>
      <c r="B23" s="150">
        <v>17.600000000000001</v>
      </c>
      <c r="C23" s="151">
        <v>22.700000000000003</v>
      </c>
      <c r="D23" s="151">
        <v>30.8</v>
      </c>
      <c r="E23" s="151">
        <v>14</v>
      </c>
      <c r="F23" s="151">
        <v>8.1</v>
      </c>
      <c r="G23" s="173">
        <v>9.7000000000000011</v>
      </c>
      <c r="H23" s="151">
        <v>64</v>
      </c>
      <c r="I23" s="151">
        <v>23</v>
      </c>
      <c r="J23" s="135" t="s">
        <v>200</v>
      </c>
      <c r="K23" s="168">
        <v>1019.7</v>
      </c>
      <c r="L23" s="153">
        <v>10.3</v>
      </c>
      <c r="M23" s="153">
        <v>4.2</v>
      </c>
      <c r="N23" s="153">
        <v>210.3</v>
      </c>
      <c r="O23" s="153" t="s">
        <v>233</v>
      </c>
      <c r="P23" s="153">
        <v>3.1</v>
      </c>
      <c r="Q23" s="153">
        <v>12.600000000000001</v>
      </c>
      <c r="R23" s="153">
        <v>20.700000000000003</v>
      </c>
      <c r="S23" s="170"/>
      <c r="T23" s="173"/>
      <c r="U23" s="173"/>
      <c r="W23" s="170"/>
    </row>
    <row r="24" spans="1:23" s="15" customFormat="1" ht="27.95" customHeight="1">
      <c r="A24" s="135" t="s">
        <v>202</v>
      </c>
      <c r="B24" s="150">
        <v>14.4</v>
      </c>
      <c r="C24" s="151">
        <v>19.8</v>
      </c>
      <c r="D24" s="151">
        <v>24.200000000000003</v>
      </c>
      <c r="E24" s="151">
        <v>10.4</v>
      </c>
      <c r="F24" s="151">
        <v>-0.8</v>
      </c>
      <c r="G24" s="173">
        <v>61.300000000000004</v>
      </c>
      <c r="H24" s="151">
        <v>57</v>
      </c>
      <c r="I24" s="151">
        <v>17</v>
      </c>
      <c r="J24" s="135" t="s">
        <v>202</v>
      </c>
      <c r="K24" s="168">
        <v>1019.1</v>
      </c>
      <c r="L24" s="153">
        <v>5.3000000000000007</v>
      </c>
      <c r="M24" s="153">
        <v>3.5</v>
      </c>
      <c r="N24" s="153" t="s">
        <v>236</v>
      </c>
      <c r="O24" s="153" t="s">
        <v>233</v>
      </c>
      <c r="P24" s="153">
        <v>2.7</v>
      </c>
      <c r="Q24" s="153">
        <v>12.3</v>
      </c>
      <c r="R24" s="153">
        <v>19.900000000000002</v>
      </c>
      <c r="S24" s="170"/>
      <c r="T24" s="173"/>
      <c r="U24" s="173"/>
      <c r="W24" s="170"/>
    </row>
    <row r="25" spans="1:23" s="15" customFormat="1" ht="27.95" customHeight="1" thickBot="1">
      <c r="A25" s="154" t="s">
        <v>201</v>
      </c>
      <c r="B25" s="155">
        <v>3.3000000000000003</v>
      </c>
      <c r="C25" s="156">
        <v>8.1</v>
      </c>
      <c r="D25" s="156">
        <v>16.400000000000002</v>
      </c>
      <c r="E25" s="156">
        <v>-0.30000000000000004</v>
      </c>
      <c r="F25" s="156">
        <v>-6.5</v>
      </c>
      <c r="G25" s="169">
        <v>21.400000000000002</v>
      </c>
      <c r="H25" s="156">
        <v>44</v>
      </c>
      <c r="I25" s="156">
        <v>8</v>
      </c>
      <c r="J25" s="157" t="s">
        <v>201</v>
      </c>
      <c r="K25" s="169">
        <v>1022</v>
      </c>
      <c r="L25" s="158">
        <v>-8.5</v>
      </c>
      <c r="M25" s="158">
        <v>2.9000000000000004</v>
      </c>
      <c r="N25" s="158" t="s">
        <v>236</v>
      </c>
      <c r="O25" s="158" t="s">
        <v>236</v>
      </c>
      <c r="P25" s="158">
        <v>3.3000000000000003</v>
      </c>
      <c r="Q25" s="158">
        <v>14.700000000000001</v>
      </c>
      <c r="R25" s="158">
        <v>27.5</v>
      </c>
      <c r="S25" s="170"/>
      <c r="T25" s="168"/>
      <c r="U25" s="173"/>
      <c r="W25" s="170"/>
    </row>
    <row r="26" spans="1:23" s="15" customFormat="1" ht="16.5">
      <c r="A26" s="223"/>
      <c r="B26" s="223"/>
      <c r="C26" s="223"/>
      <c r="D26" s="24"/>
      <c r="E26" s="24"/>
      <c r="F26" s="223"/>
      <c r="G26" s="223"/>
      <c r="H26" s="223"/>
      <c r="I26" s="223"/>
      <c r="J26" s="223"/>
      <c r="K26" s="223"/>
      <c r="L26" s="223"/>
      <c r="M26" s="223"/>
      <c r="N26" s="223"/>
      <c r="O26" s="103"/>
      <c r="P26" s="103"/>
      <c r="Q26" s="103"/>
      <c r="R26" s="103"/>
    </row>
    <row r="27" spans="1:23" s="15" customFormat="1" ht="13.5" customHeight="1">
      <c r="A27" s="231" t="s">
        <v>131</v>
      </c>
      <c r="B27" s="231"/>
      <c r="C27" s="231"/>
      <c r="D27" s="24"/>
      <c r="E27" s="224" t="s">
        <v>185</v>
      </c>
      <c r="F27" s="224"/>
      <c r="G27" s="224"/>
      <c r="H27" s="224"/>
      <c r="I27" s="224"/>
      <c r="J27" s="209" t="s">
        <v>131</v>
      </c>
      <c r="K27" s="209"/>
      <c r="L27" s="68"/>
      <c r="M27" s="68"/>
      <c r="N27" s="224" t="s">
        <v>185</v>
      </c>
      <c r="O27" s="224"/>
      <c r="P27" s="224"/>
      <c r="Q27" s="224"/>
      <c r="R27" s="224"/>
    </row>
    <row r="28" spans="1:23">
      <c r="N28" s="159"/>
    </row>
  </sheetData>
  <mergeCells count="24">
    <mergeCell ref="A1:I1"/>
    <mergeCell ref="J1:R1"/>
    <mergeCell ref="A2:I2"/>
    <mergeCell ref="J2:R2"/>
    <mergeCell ref="A4:A5"/>
    <mergeCell ref="P4:R4"/>
    <mergeCell ref="B5:F5"/>
    <mergeCell ref="G4:G5"/>
    <mergeCell ref="H5:I5"/>
    <mergeCell ref="P5:R5"/>
    <mergeCell ref="G6:G7"/>
    <mergeCell ref="A6:A7"/>
    <mergeCell ref="J6:J7"/>
    <mergeCell ref="M6:M7"/>
    <mergeCell ref="B4:F4"/>
    <mergeCell ref="H4:I4"/>
    <mergeCell ref="J4:J5"/>
    <mergeCell ref="A27:C27"/>
    <mergeCell ref="E27:I27"/>
    <mergeCell ref="J27:K27"/>
    <mergeCell ref="N27:R27"/>
    <mergeCell ref="A26:C26"/>
    <mergeCell ref="F26:I26"/>
    <mergeCell ref="J26:N26"/>
  </mergeCells>
  <phoneticPr fontId="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5</vt:i4>
      </vt:variant>
      <vt:variant>
        <vt:lpstr>이름이 지정된 범위</vt:lpstr>
      </vt:variant>
      <vt:variant>
        <vt:i4>3</vt:i4>
      </vt:variant>
    </vt:vector>
  </HeadingPairs>
  <TitlesOfParts>
    <vt:vector size="8" baseType="lpstr">
      <vt:lpstr>1.위치 </vt:lpstr>
      <vt:lpstr>2.행정구역</vt:lpstr>
      <vt:lpstr>3.토지지목별현황</vt:lpstr>
      <vt:lpstr>4.일기일수</vt:lpstr>
      <vt:lpstr>5.기상개황</vt:lpstr>
      <vt:lpstr>'2.행정구역'!Print_Area</vt:lpstr>
      <vt:lpstr>'3.토지지목별현황'!Print_Area</vt:lpstr>
      <vt:lpstr>'5.기상개황'!Print_Area</vt:lpstr>
    </vt:vector>
  </TitlesOfParts>
  <Company>Samsung Electronics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dc:creator>
  <cp:lastModifiedBy>user</cp:lastModifiedBy>
  <cp:lastPrinted>2022-03-02T23:17:59Z</cp:lastPrinted>
  <dcterms:created xsi:type="dcterms:W3CDTF">2009-10-22T01:24:10Z</dcterms:created>
  <dcterms:modified xsi:type="dcterms:W3CDTF">2024-05-09T09:40:13Z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DRClass">
    <vt:lpwstr>0</vt:lpwstr>
  </property>
  <property fmtid="{D5CDD505-2E9C-101B-9397-08002B2CF9AE}" pid="3" name="FDRSet">
    <vt:lpwstr>manual</vt:lpwstr>
  </property>
</Properties>
</file>