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60" windowHeight="8895" tabRatio="760"/>
  </bookViews>
  <sheets>
    <sheet name="1.자동차등록" sheetId="112" r:id="rId1"/>
    <sheet name="2.자전거도로현황" sheetId="118" r:id="rId2"/>
    <sheet name="3.주차장" sheetId="113" r:id="rId3"/>
    <sheet name="4.자동차연료 종류별 등록" sheetId="119" r:id="rId4"/>
  </sheets>
  <definedNames>
    <definedName name="_xlnm.Print_Area" localSheetId="3">'4.자동차연료 종류별 등록'!$A$1:$J$24</definedName>
  </definedNames>
  <calcPr calcId="145621"/>
</workbook>
</file>

<file path=xl/calcChain.xml><?xml version="1.0" encoding="utf-8"?>
<calcChain xmlns="http://schemas.openxmlformats.org/spreadsheetml/2006/main">
  <c r="B14" i="112" l="1"/>
  <c r="E14" i="112"/>
  <c r="D14" i="112"/>
  <c r="C14" i="112"/>
</calcChain>
</file>

<file path=xl/sharedStrings.xml><?xml version="1.0" encoding="utf-8"?>
<sst xmlns="http://schemas.openxmlformats.org/spreadsheetml/2006/main" count="266" uniqueCount="100">
  <si>
    <t>Year</t>
  </si>
  <si>
    <t>Total</t>
  </si>
  <si>
    <t>합    계</t>
  </si>
  <si>
    <t>Commercial</t>
  </si>
  <si>
    <t>개소</t>
  </si>
  <si>
    <t>Number</t>
  </si>
  <si>
    <t xml:space="preserve">1. 자 동 차 등 록 </t>
  </si>
  <si>
    <t>Registered Motor Vehicles</t>
  </si>
  <si>
    <t>단위:대</t>
  </si>
  <si>
    <t>연별</t>
  </si>
  <si>
    <t>승   용   차</t>
  </si>
  <si>
    <t>Passenger cars</t>
  </si>
  <si>
    <t>승  합  차</t>
  </si>
  <si>
    <t>Buses</t>
  </si>
  <si>
    <t>관  용</t>
  </si>
  <si>
    <t>Government</t>
  </si>
  <si>
    <t>자가용</t>
  </si>
  <si>
    <t>Private</t>
  </si>
  <si>
    <t>영업용</t>
  </si>
  <si>
    <t>화   물   차</t>
  </si>
  <si>
    <t>Trucks</t>
  </si>
  <si>
    <t>특   수   차</t>
  </si>
  <si>
    <t>Special cars</t>
  </si>
  <si>
    <t>이륜자동차</t>
  </si>
  <si>
    <t>Motor cycle</t>
  </si>
  <si>
    <t>자료:교통행정과</t>
  </si>
  <si>
    <t>Source:Transportation Administration Division</t>
  </si>
  <si>
    <t>Note:1) Excluding Motorcycle</t>
  </si>
  <si>
    <t>연   별</t>
  </si>
  <si>
    <t>Grand total</t>
  </si>
  <si>
    <t>노 상    Street parking</t>
  </si>
  <si>
    <t>무료   Free</t>
  </si>
  <si>
    <t>면수</t>
  </si>
  <si>
    <t>Space</t>
  </si>
  <si>
    <t>노 외   Non-street parking</t>
  </si>
  <si>
    <t>부  설</t>
  </si>
  <si>
    <t xml:space="preserve">Attached to buildings </t>
  </si>
  <si>
    <t>민영  Private</t>
  </si>
  <si>
    <t>-</t>
  </si>
  <si>
    <r>
      <t>합     계</t>
    </r>
    <r>
      <rPr>
        <vertAlign val="superscript"/>
        <sz val="6.85"/>
        <color indexed="8"/>
        <rFont val="맑은 고딕"/>
        <family val="3"/>
        <charset val="129"/>
      </rPr>
      <t>1)</t>
    </r>
  </si>
  <si>
    <t>Unit:each</t>
    <phoneticPr fontId="3" type="noConversion"/>
  </si>
  <si>
    <t>합계</t>
    <phoneticPr fontId="3" type="noConversion"/>
  </si>
  <si>
    <t>-</t>
    <phoneticPr fontId="3" type="noConversion"/>
  </si>
  <si>
    <t xml:space="preserve">2. 자 전 거 도 로 현 황 </t>
    <phoneticPr fontId="3" type="noConversion"/>
  </si>
  <si>
    <t>Bicycle Paths</t>
    <phoneticPr fontId="3" type="noConversion"/>
  </si>
  <si>
    <t>단위:개수,Km</t>
    <phoneticPr fontId="3" type="noConversion"/>
  </si>
  <si>
    <t>Unit:number,km</t>
    <phoneticPr fontId="3" type="noConversion"/>
  </si>
  <si>
    <t>계</t>
    <phoneticPr fontId="3" type="noConversion"/>
  </si>
  <si>
    <t>자전거 전용도로</t>
    <phoneticPr fontId="3" type="noConversion"/>
  </si>
  <si>
    <t>자전거 보행자 겸용도로</t>
    <phoneticPr fontId="3" type="noConversion"/>
  </si>
  <si>
    <t xml:space="preserve"> Exclusive bicycle path</t>
    <phoneticPr fontId="3" type="noConversion"/>
  </si>
  <si>
    <t>Bicycle &amp; pedestrian path</t>
    <phoneticPr fontId="3" type="noConversion"/>
  </si>
  <si>
    <t>노선수</t>
    <phoneticPr fontId="3" type="noConversion"/>
  </si>
  <si>
    <t>길이</t>
    <phoneticPr fontId="3" type="noConversion"/>
  </si>
  <si>
    <t>No. of path</t>
    <phoneticPr fontId="3" type="noConversion"/>
  </si>
  <si>
    <t>Length</t>
    <phoneticPr fontId="3" type="noConversion"/>
  </si>
  <si>
    <t>자전거전용차로</t>
    <phoneticPr fontId="3" type="noConversion"/>
  </si>
  <si>
    <t>자전거우선도로</t>
    <phoneticPr fontId="3" type="noConversion"/>
  </si>
  <si>
    <t>Exclusive bicycle lane</t>
    <phoneticPr fontId="3" type="noConversion"/>
  </si>
  <si>
    <t>Bicycle priority path</t>
    <phoneticPr fontId="3" type="noConversion"/>
  </si>
  <si>
    <t>  주:자전거도로는 편도기준(양방향인 경우 각각 인정)</t>
    <phoneticPr fontId="3" type="noConversion"/>
  </si>
  <si>
    <t>Note: Bicycle Paths based on one-way( For two-way path, count as two)</t>
    <phoneticPr fontId="3" type="noConversion"/>
  </si>
  <si>
    <t>3. 주    차    장</t>
    <phoneticPr fontId="3" type="noConversion"/>
  </si>
  <si>
    <t>Parking Lot</t>
    <phoneticPr fontId="3" type="noConversion"/>
  </si>
  <si>
    <t>단위:개소, ㎡</t>
    <phoneticPr fontId="3" type="noConversion"/>
  </si>
  <si>
    <t>Unit: number, ㎡</t>
    <phoneticPr fontId="3" type="noConversion"/>
  </si>
  <si>
    <t>합계</t>
    <phoneticPr fontId="3" type="noConversion"/>
  </si>
  <si>
    <t>합계</t>
    <phoneticPr fontId="3" type="noConversion"/>
  </si>
  <si>
    <t>  주:1) 이륜자동차 미포함.</t>
    <phoneticPr fontId="3" type="noConversion"/>
  </si>
  <si>
    <t xml:space="preserve">    2) 구 관리 공영주차장 </t>
    <phoneticPr fontId="3" type="noConversion"/>
  </si>
  <si>
    <t>주:1) 주거지전용주차장 포함 (2016년부터)</t>
    <phoneticPr fontId="3" type="noConversion"/>
  </si>
  <si>
    <t>Commercial</t>
    <phoneticPr fontId="3" type="noConversion"/>
  </si>
  <si>
    <r>
      <t>유료  Toll</t>
    </r>
    <r>
      <rPr>
        <vertAlign val="superscript"/>
        <sz val="8.8000000000000007"/>
        <color indexed="8"/>
        <rFont val="맑은 고딕"/>
        <family val="3"/>
        <charset val="129"/>
      </rPr>
      <t>1)</t>
    </r>
    <phoneticPr fontId="3" type="noConversion"/>
  </si>
  <si>
    <r>
      <t>공영  Public</t>
    </r>
    <r>
      <rPr>
        <vertAlign val="superscript"/>
        <sz val="8.8000000000000007"/>
        <color indexed="8"/>
        <rFont val="맑은 고딕"/>
        <family val="3"/>
        <charset val="129"/>
      </rPr>
      <t>2)</t>
    </r>
    <phoneticPr fontId="3" type="noConversion"/>
  </si>
  <si>
    <t>단위 : 대</t>
  </si>
  <si>
    <r>
      <t>합  계</t>
    </r>
    <r>
      <rPr>
        <vertAlign val="superscript"/>
        <sz val="9"/>
        <rFont val="굴림"/>
        <family val="3"/>
        <charset val="129"/>
      </rPr>
      <t xml:space="preserve">1)
</t>
    </r>
    <r>
      <rPr>
        <sz val="9"/>
        <rFont val="굴림"/>
        <family val="3"/>
        <charset val="129"/>
      </rPr>
      <t xml:space="preserve">Total </t>
    </r>
    <phoneticPr fontId="6" type="noConversion"/>
  </si>
  <si>
    <t>승 용 차
Passenger cars</t>
  </si>
  <si>
    <t xml:space="preserve">승 합 차
Buses </t>
  </si>
  <si>
    <t xml:space="preserve">특 수 차
Special cars </t>
  </si>
  <si>
    <t>CNG</t>
    <phoneticPr fontId="3" type="noConversion"/>
  </si>
  <si>
    <t>휘발유</t>
    <phoneticPr fontId="3" type="noConversion"/>
  </si>
  <si>
    <t>경유</t>
    <phoneticPr fontId="3" type="noConversion"/>
  </si>
  <si>
    <t xml:space="preserve">LPG </t>
    <phoneticPr fontId="3" type="noConversion"/>
  </si>
  <si>
    <t>전기</t>
    <phoneticPr fontId="3" type="noConversion"/>
  </si>
  <si>
    <r>
      <t>하이
브리드</t>
    </r>
    <r>
      <rPr>
        <vertAlign val="superscript"/>
        <sz val="9"/>
        <rFont val="굴림"/>
        <family val="3"/>
        <charset val="129"/>
      </rPr>
      <t>2)</t>
    </r>
    <phoneticPr fontId="3" type="noConversion"/>
  </si>
  <si>
    <t>수소</t>
    <phoneticPr fontId="3" type="noConversion"/>
  </si>
  <si>
    <t>기타연료</t>
    <phoneticPr fontId="3" type="noConversion"/>
  </si>
  <si>
    <t>하이
브리드</t>
    <phoneticPr fontId="3" type="noConversion"/>
  </si>
  <si>
    <t>합계</t>
    <phoneticPr fontId="3" type="noConversion"/>
  </si>
  <si>
    <t>4.  자동차연료종류별 등록</t>
    <phoneticPr fontId="3" type="noConversion"/>
  </si>
  <si>
    <t>Unit:each</t>
    <phoneticPr fontId="3" type="noConversion"/>
  </si>
  <si>
    <t>Year</t>
    <phoneticPr fontId="3" type="noConversion"/>
  </si>
  <si>
    <t>연별</t>
    <phoneticPr fontId="3" type="noConversion"/>
  </si>
  <si>
    <t>Year</t>
    <phoneticPr fontId="3" type="noConversion"/>
  </si>
  <si>
    <t>연별
Year</t>
    <phoneticPr fontId="3" type="noConversion"/>
  </si>
  <si>
    <t xml:space="preserve"> Registered Motor Vehicles by Car Fuel Type</t>
    <phoneticPr fontId="3" type="noConversion"/>
  </si>
  <si>
    <t xml:space="preserve">화 물 차
Trucks         </t>
    <phoneticPr fontId="3" type="noConversion"/>
  </si>
  <si>
    <t xml:space="preserve">자료 : 「자동차등록현황」국토교통부 자동차정책과,                     Source : Ministry of Land Infrstructure and
            차량등록사업소                                                                    Transport, Vehicle Registration Office 
 주 : 1) 이륜자동차 미포함   
       2) 하이브리드 : LPG+전기, 휘발유+전기, 경유+전기, CNG+전기
</t>
    <phoneticPr fontId="3" type="noConversion"/>
  </si>
  <si>
    <t>-</t>
    <phoneticPr fontId="3" type="noConversion"/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</si>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</sst>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 "/>
    <numFmt numFmtId="177" formatCode="#,##0.00_ "/>
    <numFmt numFmtId="178" formatCode="#,##0_);[Red]\(#,##0\)"/>
    <numFmt numFmtId="179" formatCode="_ * #,##0_ ;_ * \-#,##0_ ;_ * &quot;-&quot;_ ;_ @_ "/>
  </numFmts>
  <fonts count="50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vertAlign val="superscript"/>
      <sz val="6.85"/>
      <color indexed="8"/>
      <name val="맑은 고딕"/>
      <family val="3"/>
      <charset val="129"/>
    </font>
    <font>
      <sz val="18"/>
      <color indexed="8"/>
      <name val="HY견명조"/>
      <family val="1"/>
      <charset val="129"/>
    </font>
    <font>
      <vertAlign val="superscript"/>
      <sz val="8.8000000000000007"/>
      <color indexed="8"/>
      <name val="맑은 고딕"/>
      <family val="3"/>
      <charset val="129"/>
    </font>
    <font>
      <sz val="10"/>
      <name val="HY중고딕"/>
      <family val="1"/>
      <charset val="129"/>
    </font>
    <font>
      <sz val="9"/>
      <name val="굴림"/>
      <family val="3"/>
      <charset val="129"/>
    </font>
    <font>
      <vertAlign val="superscript"/>
      <sz val="9"/>
      <name val="굴림"/>
      <family val="3"/>
      <charset val="129"/>
    </font>
    <font>
      <b/>
      <sz val="18"/>
      <name val="HY견명조"/>
      <family val="1"/>
      <charset val="129"/>
    </font>
    <font>
      <sz val="16"/>
      <name val="HY견명조"/>
      <family val="1"/>
      <charset val="129"/>
    </font>
    <font>
      <sz val="11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6.9"/>
      <color indexed="8"/>
      <name val="맑은 고딕"/>
      <family val="3"/>
      <charset val="129"/>
      <scheme val="minor"/>
    </font>
    <font>
      <sz val="6.75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7.2"/>
      <color indexed="8"/>
      <name val="맑은 고딕"/>
      <family val="3"/>
      <charset val="129"/>
      <scheme val="minor"/>
    </font>
    <font>
      <b/>
      <sz val="8.25"/>
      <color indexed="8"/>
      <name val="맑은 고딕"/>
      <family val="3"/>
      <charset val="129"/>
      <scheme val="minor"/>
    </font>
    <font>
      <sz val="8.25"/>
      <color indexed="8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3"/>
      <color indexed="8"/>
      <name val="맑은 고딕"/>
      <family val="3"/>
      <charset val="129"/>
      <scheme val="minor"/>
    </font>
    <font>
      <sz val="18"/>
      <color indexed="8"/>
      <name val="맑은 고딕"/>
      <family val="3"/>
      <charset val="129"/>
      <scheme val="minor"/>
    </font>
    <font>
      <sz val="6.5"/>
      <color indexed="8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7.2"/>
      <color theme="1"/>
      <name val="맑은 고딕"/>
      <family val="3"/>
      <charset val="129"/>
      <scheme val="minor"/>
    </font>
    <font>
      <b/>
      <sz val="8.25"/>
      <color theme="1"/>
      <name val="맑은 고딕"/>
      <family val="3"/>
      <charset val="129"/>
      <scheme val="minor"/>
    </font>
    <font>
      <sz val="8.8000000000000007"/>
      <color theme="1"/>
      <name val="맑은 고딕"/>
      <family val="3"/>
      <charset val="129"/>
      <scheme val="minor"/>
    </font>
    <font>
      <sz val="6.75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6.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9"/>
      <color theme="1"/>
      <name val="굴림"/>
      <family val="3"/>
      <charset val="129"/>
    </font>
    <font>
      <sz val="10.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10.8"/>
      <color indexed="8"/>
      <name val="맑은 고딕"/>
      <family val="3"/>
      <charset val="129"/>
      <scheme val="minor"/>
    </font>
    <font>
      <sz val="8.5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color rgb="FFFF0000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/>
    <xf numFmtId="179" fontId="5" fillId="0" borderId="0" applyProtection="0"/>
    <xf numFmtId="4" fontId="6" fillId="0" borderId="0" applyNumberFormat="0" applyProtection="0"/>
    <xf numFmtId="0" fontId="1" fillId="0" borderId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2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 wrapText="1"/>
    </xf>
    <xf numFmtId="3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24" fillId="0" borderId="1" xfId="0" applyNumberFormat="1" applyFont="1" applyBorder="1" applyAlignment="1">
      <alignment horizontal="right" vertical="center" wrapText="1"/>
    </xf>
    <xf numFmtId="178" fontId="16" fillId="0" borderId="12" xfId="0" applyNumberFormat="1" applyFont="1" applyBorder="1" applyAlignment="1">
      <alignment horizontal="center" vertical="center" wrapText="1"/>
    </xf>
    <xf numFmtId="178" fontId="16" fillId="0" borderId="0" xfId="0" applyNumberFormat="1" applyFont="1" applyBorder="1" applyAlignment="1">
      <alignment horizontal="center" vertical="center" wrapText="1"/>
    </xf>
    <xf numFmtId="178" fontId="16" fillId="0" borderId="12" xfId="0" applyNumberFormat="1" applyFont="1" applyFill="1" applyBorder="1" applyAlignment="1">
      <alignment horizontal="center" vertical="center" wrapText="1"/>
    </xf>
    <xf numFmtId="3" fontId="24" fillId="0" borderId="14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0" fontId="26" fillId="0" borderId="15" xfId="0" applyFont="1" applyBorder="1" applyAlignment="1">
      <alignment vertical="top" wrapText="1"/>
    </xf>
    <xf numFmtId="0" fontId="27" fillId="0" borderId="0" xfId="0" applyFont="1">
      <alignment vertical="center"/>
    </xf>
    <xf numFmtId="0" fontId="21" fillId="0" borderId="0" xfId="0" applyFont="1">
      <alignment vertical="center"/>
    </xf>
    <xf numFmtId="0" fontId="17" fillId="0" borderId="1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justify" vertical="center" wrapText="1"/>
    </xf>
    <xf numFmtId="0" fontId="28" fillId="0" borderId="4" xfId="0" applyFont="1" applyBorder="1" applyAlignment="1">
      <alignment horizontal="justify" vertical="center" wrapText="1"/>
    </xf>
    <xf numFmtId="0" fontId="28" fillId="0" borderId="17" xfId="0" applyFont="1" applyBorder="1" applyAlignment="1">
      <alignment horizontal="justify" vertical="center" wrapText="1"/>
    </xf>
    <xf numFmtId="0" fontId="28" fillId="0" borderId="13" xfId="0" applyFont="1" applyBorder="1" applyAlignment="1">
      <alignment horizontal="justify" vertical="center" wrapText="1"/>
    </xf>
    <xf numFmtId="0" fontId="29" fillId="0" borderId="18" xfId="0" applyFont="1" applyBorder="1" applyAlignment="1">
      <alignment horizontal="justify" vertical="center" wrapText="1"/>
    </xf>
    <xf numFmtId="0" fontId="0" fillId="0" borderId="0" xfId="0" applyFont="1">
      <alignment vertical="center"/>
    </xf>
    <xf numFmtId="0" fontId="30" fillId="0" borderId="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6" fillId="0" borderId="19" xfId="0" applyFont="1" applyBorder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 wrapText="1"/>
    </xf>
    <xf numFmtId="3" fontId="27" fillId="0" borderId="0" xfId="0" applyNumberFormat="1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right" vertical="center" wrapText="1"/>
    </xf>
    <xf numFmtId="0" fontId="31" fillId="0" borderId="13" xfId="0" applyFont="1" applyBorder="1" applyAlignment="1">
      <alignment horizontal="center" vertical="center" wrapText="1"/>
    </xf>
    <xf numFmtId="3" fontId="32" fillId="0" borderId="14" xfId="0" applyNumberFormat="1" applyFont="1" applyBorder="1" applyAlignment="1">
      <alignment horizontal="right" vertical="center" wrapText="1"/>
    </xf>
    <xf numFmtId="0" fontId="33" fillId="0" borderId="0" xfId="0" applyFont="1" applyAlignment="1">
      <alignment horizontal="right" vertical="center" wrapText="1"/>
    </xf>
    <xf numFmtId="3" fontId="32" fillId="0" borderId="0" xfId="0" applyNumberFormat="1" applyFont="1" applyAlignment="1">
      <alignment horizontal="right" vertical="center" wrapText="1"/>
    </xf>
    <xf numFmtId="3" fontId="33" fillId="0" borderId="0" xfId="0" applyNumberFormat="1" applyFont="1" applyAlignment="1">
      <alignment horizontal="right" vertical="center" wrapText="1"/>
    </xf>
    <xf numFmtId="3" fontId="33" fillId="0" borderId="1" xfId="0" applyNumberFormat="1" applyFont="1" applyBorder="1" applyAlignment="1">
      <alignment horizontal="right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34" fillId="0" borderId="2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78" fontId="38" fillId="0" borderId="0" xfId="0" applyNumberFormat="1" applyFont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0" xfId="0" applyFont="1">
      <alignment vertical="center"/>
    </xf>
    <xf numFmtId="176" fontId="27" fillId="0" borderId="22" xfId="0" applyNumberFormat="1" applyFont="1" applyBorder="1" applyAlignment="1">
      <alignment horizontal="center" vertical="center" wrapText="1"/>
    </xf>
    <xf numFmtId="176" fontId="27" fillId="0" borderId="0" xfId="0" applyNumberFormat="1" applyFont="1" applyAlignment="1">
      <alignment horizontal="center" vertical="center" wrapText="1"/>
    </xf>
    <xf numFmtId="178" fontId="16" fillId="0" borderId="0" xfId="0" applyNumberFormat="1" applyFont="1" applyFill="1" applyBorder="1" applyAlignment="1">
      <alignment horizontal="center" vertical="center" wrapText="1"/>
    </xf>
    <xf numFmtId="176" fontId="38" fillId="0" borderId="0" xfId="0" applyNumberFormat="1" applyFont="1" applyAlignment="1">
      <alignment horizontal="center" vertical="center" wrapText="1"/>
    </xf>
    <xf numFmtId="176" fontId="27" fillId="0" borderId="12" xfId="0" applyNumberFormat="1" applyFont="1" applyBorder="1" applyAlignment="1">
      <alignment horizontal="center" vertical="center" wrapText="1"/>
    </xf>
    <xf numFmtId="177" fontId="27" fillId="0" borderId="0" xfId="0" applyNumberFormat="1" applyFont="1" applyBorder="1" applyAlignment="1">
      <alignment horizontal="center" vertical="center" wrapText="1"/>
    </xf>
    <xf numFmtId="176" fontId="27" fillId="0" borderId="0" xfId="0" applyNumberFormat="1" applyFont="1" applyBorder="1" applyAlignment="1">
      <alignment horizontal="center" vertical="center" wrapText="1"/>
    </xf>
    <xf numFmtId="177" fontId="27" fillId="0" borderId="0" xfId="0" applyNumberFormat="1" applyFont="1" applyAlignment="1">
      <alignment horizontal="center" vertical="center" wrapText="1"/>
    </xf>
    <xf numFmtId="176" fontId="21" fillId="0" borderId="0" xfId="0" applyNumberFormat="1" applyFont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176" fontId="38" fillId="0" borderId="12" xfId="0" applyNumberFormat="1" applyFont="1" applyBorder="1" applyAlignment="1">
      <alignment horizontal="center" vertical="center" wrapText="1"/>
    </xf>
    <xf numFmtId="176" fontId="38" fillId="0" borderId="0" xfId="0" applyNumberFormat="1" applyFont="1" applyBorder="1" applyAlignment="1">
      <alignment horizontal="center" vertical="center" wrapText="1"/>
    </xf>
    <xf numFmtId="176" fontId="16" fillId="0" borderId="22" xfId="0" applyNumberFormat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 applyAlignment="1"/>
    <xf numFmtId="0" fontId="11" fillId="0" borderId="2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9" fontId="4" fillId="0" borderId="25" xfId="3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178" fontId="16" fillId="0" borderId="0" xfId="0" applyNumberFormat="1" applyFont="1" applyAlignment="1">
      <alignment horizontal="center" vertical="center" wrapText="1"/>
    </xf>
    <xf numFmtId="176" fontId="0" fillId="0" borderId="0" xfId="0" applyNumberFormat="1">
      <alignment vertical="center"/>
    </xf>
    <xf numFmtId="176" fontId="0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9" fontId="4" fillId="0" borderId="24" xfId="3" applyFont="1" applyFill="1" applyBorder="1" applyAlignment="1">
      <alignment horizontal="center" vertical="center" wrapText="1"/>
    </xf>
    <xf numFmtId="0" fontId="40" fillId="0" borderId="24" xfId="0" applyFont="1" applyFill="1" applyBorder="1" applyAlignment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0" fontId="40" fillId="0" borderId="26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46" fillId="0" borderId="23" xfId="0" applyNumberFormat="1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178" fontId="46" fillId="0" borderId="0" xfId="0" applyNumberFormat="1" applyFont="1" applyBorder="1" applyAlignment="1">
      <alignment horizontal="center" vertical="center" wrapText="1"/>
    </xf>
    <xf numFmtId="178" fontId="48" fillId="0" borderId="12" xfId="0" applyNumberFormat="1" applyFont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 wrapText="1"/>
    </xf>
    <xf numFmtId="0" fontId="34" fillId="0" borderId="47" xfId="0" applyFont="1" applyFill="1" applyBorder="1" applyAlignment="1">
      <alignment horizontal="center" vertical="center" wrapText="1"/>
    </xf>
    <xf numFmtId="0" fontId="34" fillId="0" borderId="48" xfId="0" applyFont="1" applyFill="1" applyBorder="1" applyAlignment="1">
      <alignment horizontal="center" vertical="center" wrapText="1"/>
    </xf>
    <xf numFmtId="0" fontId="49" fillId="0" borderId="27" xfId="0" applyFont="1" applyFill="1" applyBorder="1" applyAlignment="1">
      <alignment horizontal="center" vertical="center" wrapText="1"/>
    </xf>
    <xf numFmtId="0" fontId="49" fillId="0" borderId="11" xfId="0" applyFont="1" applyFill="1" applyBorder="1" applyAlignment="1">
      <alignment horizontal="center" vertical="center" wrapText="1"/>
    </xf>
    <xf numFmtId="0" fontId="49" fillId="0" borderId="28" xfId="0" applyFont="1" applyFill="1" applyBorder="1" applyAlignment="1">
      <alignment horizontal="center" vertical="center" wrapText="1"/>
    </xf>
    <xf numFmtId="3" fontId="46" fillId="0" borderId="0" xfId="0" applyNumberFormat="1" applyFont="1" applyAlignment="1">
      <alignment horizontal="center" vertical="center" wrapText="1"/>
    </xf>
    <xf numFmtId="176" fontId="49" fillId="0" borderId="26" xfId="1" applyNumberFormat="1" applyFont="1" applyFill="1" applyBorder="1" applyAlignment="1">
      <alignment horizontal="center" vertical="center" wrapText="1"/>
    </xf>
    <xf numFmtId="176" fontId="49" fillId="0" borderId="29" xfId="1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176" fontId="46" fillId="0" borderId="0" xfId="0" applyNumberFormat="1" applyFont="1" applyAlignment="1">
      <alignment horizontal="center" vertical="center"/>
    </xf>
    <xf numFmtId="176" fontId="46" fillId="0" borderId="0" xfId="0" applyNumberFormat="1" applyFont="1" applyAlignment="1">
      <alignment horizontal="center" vertical="center"/>
    </xf>
    <xf numFmtId="178" fontId="48" fillId="0" borderId="0" xfId="0" applyNumberFormat="1" applyFont="1" applyAlignment="1">
      <alignment horizontal="center" vertical="center" wrapText="1"/>
    </xf>
    <xf numFmtId="176" fontId="48" fillId="0" borderId="0" xfId="0" applyNumberFormat="1" applyFont="1" applyAlignment="1">
      <alignment horizontal="center" vertical="center" wrapText="1"/>
    </xf>
    <xf numFmtId="177" fontId="48" fillId="0" borderId="0" xfId="0" applyNumberFormat="1" applyFont="1" applyAlignment="1">
      <alignment horizontal="center" vertical="center" wrapText="1"/>
    </xf>
    <xf numFmtId="176" fontId="46" fillId="0" borderId="22" xfId="0" applyNumberFormat="1" applyFont="1" applyBorder="1" applyAlignment="1">
      <alignment horizontal="center" vertical="center" wrapText="1"/>
    </xf>
    <xf numFmtId="176" fontId="46" fillId="0" borderId="0" xfId="0" applyNumberFormat="1" applyFont="1" applyAlignment="1">
      <alignment horizontal="center" vertical="center"/>
    </xf>
    <xf numFmtId="176" fontId="47" fillId="0" borderId="0" xfId="0" applyNumberFormat="1" applyFont="1" applyAlignment="1">
      <alignment horizontal="center" vertical="center"/>
    </xf>
    <xf numFmtId="178" fontId="46" fillId="0" borderId="12" xfId="0" applyNumberFormat="1" applyFont="1" applyBorder="1" applyAlignment="1">
      <alignment horizontal="center" vertical="center" wrapText="1"/>
    </xf>
    <xf numFmtId="178" fontId="46" fillId="0" borderId="0" xfId="0" applyNumberFormat="1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3" fontId="46" fillId="0" borderId="0" xfId="0" applyNumberFormat="1" applyFont="1" applyAlignment="1">
      <alignment horizontal="center" vertical="center"/>
    </xf>
    <xf numFmtId="176" fontId="49" fillId="0" borderId="28" xfId="1" applyNumberFormat="1" applyFont="1" applyFill="1" applyBorder="1" applyAlignment="1">
      <alignment horizontal="center" vertical="center" wrapText="1"/>
    </xf>
    <xf numFmtId="176" fontId="49" fillId="0" borderId="27" xfId="1" applyNumberFormat="1" applyFont="1" applyFill="1" applyBorder="1" applyAlignment="1">
      <alignment horizontal="center" vertical="center" wrapText="1"/>
    </xf>
    <xf numFmtId="176" fontId="49" fillId="0" borderId="27" xfId="1" quotePrefix="1" applyNumberFormat="1" applyFont="1" applyFill="1" applyBorder="1" applyAlignment="1">
      <alignment horizontal="center" vertical="center" wrapText="1"/>
    </xf>
    <xf numFmtId="176" fontId="49" fillId="0" borderId="28" xfId="1" quotePrefix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right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justify" vertical="top" wrapText="1"/>
    </xf>
    <xf numFmtId="0" fontId="41" fillId="0" borderId="1" xfId="0" applyFont="1" applyBorder="1" applyAlignment="1">
      <alignment horizontal="justify" vertical="top" wrapText="1"/>
    </xf>
    <xf numFmtId="0" fontId="42" fillId="0" borderId="15" xfId="0" applyFont="1" applyBorder="1" applyAlignment="1">
      <alignment horizontal="justify" vertical="top" wrapText="1"/>
    </xf>
    <xf numFmtId="0" fontId="42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justify" vertical="top" wrapText="1"/>
    </xf>
    <xf numFmtId="0" fontId="43" fillId="0" borderId="1" xfId="0" applyFont="1" applyBorder="1" applyAlignment="1">
      <alignment horizontal="justify" vertical="top" wrapText="1"/>
    </xf>
    <xf numFmtId="0" fontId="26" fillId="0" borderId="15" xfId="0" applyFont="1" applyBorder="1" applyAlignment="1">
      <alignment horizontal="justify" vertical="top" wrapText="1"/>
    </xf>
    <xf numFmtId="0" fontId="26" fillId="0" borderId="1" xfId="0" applyFont="1" applyBorder="1" applyAlignment="1">
      <alignment horizontal="justify" vertical="top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178" fontId="16" fillId="0" borderId="0" xfId="0" applyNumberFormat="1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right"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78" fontId="16" fillId="0" borderId="0" xfId="0" applyNumberFormat="1" applyFont="1" applyFill="1" applyBorder="1" applyAlignment="1">
      <alignment horizontal="center" vertical="center" wrapText="1"/>
    </xf>
    <xf numFmtId="178" fontId="46" fillId="0" borderId="0" xfId="0" applyNumberFormat="1" applyFont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28" fillId="0" borderId="14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1" fillId="0" borderId="31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40" fillId="0" borderId="27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41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3" fontId="46" fillId="0" borderId="12" xfId="0" applyNumberFormat="1" applyFont="1" applyFill="1" applyBorder="1" applyAlignment="1">
      <alignment horizontal="center" vertical="center" wrapText="1"/>
    </xf>
    <xf numFmtId="176" fontId="46" fillId="0" borderId="0" xfId="0" applyNumberFormat="1" applyFont="1" applyFill="1" applyAlignment="1">
      <alignment horizontal="center" vertical="center"/>
    </xf>
  </cellXfs>
  <cellStyles count="9">
    <cellStyle name="쉼표 [0]" xfId="1" builtinId="6"/>
    <cellStyle name="쉼표 [0] 2" xfId="6"/>
    <cellStyle name="콤마 [0]_2001" xfId="2"/>
    <cellStyle name="콤마 [0]_천기일수" xfId="3"/>
    <cellStyle name="콤마_해안선및도서" xfId="4"/>
    <cellStyle name="표준" xfId="0" builtinId="0"/>
    <cellStyle name="표준 2" xfId="7"/>
    <cellStyle name="표준 3" xfId="8"/>
    <cellStyle name="표준 3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sqref="A1:M1"/>
    </sheetView>
  </sheetViews>
  <sheetFormatPr defaultRowHeight="13.5"/>
  <cols>
    <col min="1" max="1" width="5.77734375" customWidth="1"/>
    <col min="2" max="2" width="5.44140625" customWidth="1"/>
    <col min="3" max="3" width="6.21875" customWidth="1"/>
    <col min="4" max="4" width="6.77734375" bestFit="1" customWidth="1"/>
    <col min="5" max="5" width="6.21875" customWidth="1"/>
    <col min="6" max="6" width="5.5546875" customWidth="1"/>
    <col min="7" max="9" width="6.21875" customWidth="1"/>
    <col min="10" max="10" width="5.44140625" customWidth="1"/>
    <col min="11" max="11" width="6.21875" customWidth="1"/>
    <col min="12" max="12" width="5.5546875" customWidth="1"/>
    <col min="13" max="13" width="6.6640625" customWidth="1"/>
  </cols>
  <sheetData>
    <row r="1" spans="1:17" ht="22.5">
      <c r="A1" s="156" t="s">
        <v>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7" ht="22.5">
      <c r="A2" s="156" t="s">
        <v>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7" ht="15" customHeight="1">
      <c r="A3" s="1"/>
    </row>
    <row r="4" spans="1:17" ht="18" customHeight="1" thickBot="1">
      <c r="A4" s="164" t="s">
        <v>8</v>
      </c>
      <c r="B4" s="164"/>
      <c r="C4" s="5"/>
      <c r="D4" s="5"/>
      <c r="E4" s="5"/>
      <c r="F4" s="5"/>
      <c r="G4" s="5"/>
      <c r="H4" s="5"/>
      <c r="I4" s="5"/>
      <c r="J4" s="6"/>
      <c r="K4" s="7"/>
      <c r="L4" s="157" t="s">
        <v>90</v>
      </c>
      <c r="M4" s="157"/>
    </row>
    <row r="5" spans="1:17" ht="19.5" customHeight="1">
      <c r="A5" s="167" t="s">
        <v>9</v>
      </c>
      <c r="B5" s="165" t="s">
        <v>39</v>
      </c>
      <c r="C5" s="166"/>
      <c r="D5" s="166"/>
      <c r="E5" s="167"/>
      <c r="F5" s="165" t="s">
        <v>10</v>
      </c>
      <c r="G5" s="166"/>
      <c r="H5" s="166"/>
      <c r="I5" s="166"/>
      <c r="J5" s="158" t="s">
        <v>12</v>
      </c>
      <c r="K5" s="159"/>
      <c r="L5" s="159"/>
      <c r="M5" s="159"/>
    </row>
    <row r="6" spans="1:17" ht="19.5" customHeight="1">
      <c r="A6" s="173"/>
      <c r="B6" s="168" t="s">
        <v>1</v>
      </c>
      <c r="C6" s="169"/>
      <c r="D6" s="169"/>
      <c r="E6" s="173"/>
      <c r="F6" s="168" t="s">
        <v>11</v>
      </c>
      <c r="G6" s="169"/>
      <c r="H6" s="169"/>
      <c r="I6" s="169"/>
      <c r="J6" s="171" t="s">
        <v>13</v>
      </c>
      <c r="K6" s="172"/>
      <c r="L6" s="172"/>
      <c r="M6" s="172"/>
    </row>
    <row r="7" spans="1:17" ht="19.5" customHeight="1">
      <c r="A7" s="173" t="s">
        <v>91</v>
      </c>
      <c r="B7" s="168"/>
      <c r="C7" s="8" t="s">
        <v>14</v>
      </c>
      <c r="D7" s="8" t="s">
        <v>16</v>
      </c>
      <c r="E7" s="9" t="s">
        <v>18</v>
      </c>
      <c r="F7" s="130" t="s">
        <v>41</v>
      </c>
      <c r="G7" s="10" t="s">
        <v>14</v>
      </c>
      <c r="H7" s="9" t="s">
        <v>16</v>
      </c>
      <c r="I7" s="9" t="s">
        <v>18</v>
      </c>
      <c r="J7" s="130" t="s">
        <v>41</v>
      </c>
      <c r="K7" s="56" t="s">
        <v>14</v>
      </c>
      <c r="L7" s="56" t="s">
        <v>16</v>
      </c>
      <c r="M7" s="54" t="s">
        <v>18</v>
      </c>
    </row>
    <row r="8" spans="1:17" ht="19.5" customHeight="1">
      <c r="A8" s="174"/>
      <c r="B8" s="170"/>
      <c r="C8" s="48" t="s">
        <v>15</v>
      </c>
      <c r="D8" s="11" t="s">
        <v>17</v>
      </c>
      <c r="E8" s="12" t="s">
        <v>3</v>
      </c>
      <c r="F8" s="13" t="s">
        <v>1</v>
      </c>
      <c r="G8" s="14" t="s">
        <v>15</v>
      </c>
      <c r="H8" s="11" t="s">
        <v>17</v>
      </c>
      <c r="I8" s="12" t="s">
        <v>3</v>
      </c>
      <c r="J8" s="13" t="s">
        <v>1</v>
      </c>
      <c r="K8" s="15" t="s">
        <v>15</v>
      </c>
      <c r="L8" s="16" t="s">
        <v>17</v>
      </c>
      <c r="M8" s="17" t="s">
        <v>3</v>
      </c>
    </row>
    <row r="9" spans="1:17" ht="16.5">
      <c r="A9" s="18"/>
      <c r="B9" s="57"/>
      <c r="C9" s="19"/>
      <c r="D9" s="20"/>
      <c r="E9" s="21"/>
      <c r="F9" s="54"/>
      <c r="G9" s="19"/>
      <c r="H9" s="20"/>
      <c r="I9" s="21"/>
      <c r="J9" s="54"/>
      <c r="K9" s="19"/>
      <c r="L9" s="20"/>
      <c r="M9" s="21"/>
    </row>
    <row r="10" spans="1:17" ht="36" customHeight="1">
      <c r="A10" s="98">
        <v>2018</v>
      </c>
      <c r="B10" s="22">
        <v>30312</v>
      </c>
      <c r="C10" s="117">
        <v>309</v>
      </c>
      <c r="D10" s="117">
        <v>22900</v>
      </c>
      <c r="E10" s="117">
        <v>7103</v>
      </c>
      <c r="F10" s="24">
        <v>20569</v>
      </c>
      <c r="G10" s="23">
        <v>142</v>
      </c>
      <c r="H10" s="25">
        <v>20282</v>
      </c>
      <c r="I10" s="98">
        <v>145</v>
      </c>
      <c r="J10" s="25">
        <v>709</v>
      </c>
      <c r="K10" s="23">
        <v>64</v>
      </c>
      <c r="L10" s="23">
        <v>600</v>
      </c>
      <c r="M10" s="23">
        <v>45</v>
      </c>
    </row>
    <row r="11" spans="1:17" s="4" customFormat="1" ht="36" customHeight="1">
      <c r="A11" s="98">
        <v>2019</v>
      </c>
      <c r="B11" s="22">
        <v>33221</v>
      </c>
      <c r="C11" s="52">
        <v>312</v>
      </c>
      <c r="D11" s="52">
        <v>25617</v>
      </c>
      <c r="E11" s="52">
        <v>7292</v>
      </c>
      <c r="F11" s="52">
        <v>23334</v>
      </c>
      <c r="G11" s="52">
        <v>146</v>
      </c>
      <c r="H11" s="101">
        <v>23055</v>
      </c>
      <c r="I11" s="101">
        <v>133</v>
      </c>
      <c r="J11" s="101">
        <v>678</v>
      </c>
      <c r="K11" s="52">
        <v>67</v>
      </c>
      <c r="L11" s="52">
        <v>568</v>
      </c>
      <c r="M11" s="52">
        <v>43</v>
      </c>
    </row>
    <row r="12" spans="1:17" s="4" customFormat="1" ht="36" customHeight="1">
      <c r="A12" s="51">
        <v>2020</v>
      </c>
      <c r="B12" s="22">
        <v>35408</v>
      </c>
      <c r="C12" s="88">
        <v>307</v>
      </c>
      <c r="D12" s="88">
        <v>28100</v>
      </c>
      <c r="E12" s="88">
        <v>7001</v>
      </c>
      <c r="F12" s="88">
        <v>25868</v>
      </c>
      <c r="G12" s="88">
        <v>141</v>
      </c>
      <c r="H12" s="88">
        <v>25598</v>
      </c>
      <c r="I12" s="88">
        <v>129</v>
      </c>
      <c r="J12" s="88">
        <v>659</v>
      </c>
      <c r="K12" s="88">
        <v>67</v>
      </c>
      <c r="L12" s="88">
        <v>531</v>
      </c>
      <c r="M12" s="88">
        <v>61</v>
      </c>
    </row>
    <row r="13" spans="1:17" s="47" customFormat="1" ht="36" customHeight="1">
      <c r="A13" s="51">
        <v>2021</v>
      </c>
      <c r="B13" s="22">
        <v>37606</v>
      </c>
      <c r="C13" s="88">
        <v>309</v>
      </c>
      <c r="D13" s="88">
        <v>30272</v>
      </c>
      <c r="E13" s="88">
        <v>7025</v>
      </c>
      <c r="F13" s="88">
        <v>28084</v>
      </c>
      <c r="G13" s="88">
        <v>144</v>
      </c>
      <c r="H13" s="88">
        <v>27808</v>
      </c>
      <c r="I13" s="88">
        <v>132</v>
      </c>
      <c r="J13" s="88">
        <v>613</v>
      </c>
      <c r="K13" s="88">
        <v>69</v>
      </c>
      <c r="L13" s="88">
        <v>509</v>
      </c>
      <c r="M13" s="88">
        <v>35</v>
      </c>
      <c r="O13" s="119"/>
    </row>
    <row r="14" spans="1:17" ht="36" customHeight="1">
      <c r="A14" s="127">
        <v>2022</v>
      </c>
      <c r="B14" s="230">
        <f>C14+D14+E14</f>
        <v>39008</v>
      </c>
      <c r="C14" s="231">
        <f>G14+K14+C27+G27</f>
        <v>310</v>
      </c>
      <c r="D14" s="231">
        <f>H14+L14+D27+H27</f>
        <v>31610</v>
      </c>
      <c r="E14" s="231">
        <f>I14+M14+E27+I27</f>
        <v>7088</v>
      </c>
      <c r="F14" s="140">
        <v>29361</v>
      </c>
      <c r="G14" s="140">
        <v>146</v>
      </c>
      <c r="H14" s="140">
        <v>29100</v>
      </c>
      <c r="I14" s="140">
        <v>115</v>
      </c>
      <c r="J14" s="140">
        <v>582</v>
      </c>
      <c r="K14" s="140">
        <v>65</v>
      </c>
      <c r="L14" s="140">
        <v>509</v>
      </c>
      <c r="M14" s="140">
        <v>8</v>
      </c>
      <c r="O14" s="118"/>
      <c r="P14" s="118"/>
      <c r="Q14" s="118"/>
    </row>
    <row r="15" spans="1:17" ht="14.25" thickBot="1">
      <c r="A15" s="61"/>
      <c r="B15" s="62"/>
      <c r="C15" s="63"/>
      <c r="D15" s="64"/>
      <c r="E15" s="65"/>
      <c r="F15" s="65"/>
      <c r="G15" s="63"/>
      <c r="H15" s="66"/>
      <c r="I15" s="63"/>
      <c r="J15" s="66"/>
      <c r="K15" s="63"/>
      <c r="L15" s="63"/>
      <c r="M15" s="63"/>
    </row>
    <row r="16" spans="1:17" ht="13.5" customHeight="1">
      <c r="A16" s="160"/>
      <c r="B16" s="160"/>
      <c r="C16" s="160"/>
      <c r="D16" s="160"/>
      <c r="E16" s="160"/>
      <c r="F16" s="160"/>
      <c r="G16" s="160"/>
      <c r="H16" s="160"/>
      <c r="I16" s="162"/>
      <c r="J16" s="162"/>
      <c r="K16" s="162"/>
      <c r="L16" s="162"/>
      <c r="M16" s="162"/>
    </row>
    <row r="17" spans="1:13" ht="14.25" customHeight="1" thickBot="1">
      <c r="A17" s="161"/>
      <c r="B17" s="161"/>
      <c r="C17" s="161"/>
      <c r="D17" s="161"/>
      <c r="E17" s="161"/>
      <c r="F17" s="161"/>
      <c r="G17" s="161"/>
      <c r="H17" s="161"/>
      <c r="I17" s="163"/>
      <c r="J17" s="163"/>
      <c r="K17" s="163"/>
      <c r="L17" s="163"/>
      <c r="M17" s="163"/>
    </row>
    <row r="18" spans="1:13" ht="18.75" customHeight="1">
      <c r="A18" s="179" t="s">
        <v>9</v>
      </c>
      <c r="B18" s="177" t="s">
        <v>19</v>
      </c>
      <c r="C18" s="178"/>
      <c r="D18" s="178"/>
      <c r="E18" s="179"/>
      <c r="F18" s="177" t="s">
        <v>21</v>
      </c>
      <c r="G18" s="178"/>
      <c r="H18" s="178"/>
      <c r="I18" s="179"/>
      <c r="J18" s="177" t="s">
        <v>23</v>
      </c>
      <c r="K18" s="178"/>
      <c r="L18" s="178"/>
      <c r="M18" s="178"/>
    </row>
    <row r="19" spans="1:13" ht="18.75" customHeight="1">
      <c r="A19" s="180"/>
      <c r="B19" s="175" t="s">
        <v>20</v>
      </c>
      <c r="C19" s="176"/>
      <c r="D19" s="176"/>
      <c r="E19" s="180"/>
      <c r="F19" s="175" t="s">
        <v>22</v>
      </c>
      <c r="G19" s="176"/>
      <c r="H19" s="176"/>
      <c r="I19" s="180"/>
      <c r="J19" s="175" t="s">
        <v>24</v>
      </c>
      <c r="K19" s="176"/>
      <c r="L19" s="176"/>
      <c r="M19" s="176"/>
    </row>
    <row r="20" spans="1:13" ht="18.75" customHeight="1">
      <c r="A20" s="180" t="s">
        <v>0</v>
      </c>
      <c r="B20" s="131" t="s">
        <v>66</v>
      </c>
      <c r="C20" s="67" t="s">
        <v>14</v>
      </c>
      <c r="D20" s="67" t="s">
        <v>16</v>
      </c>
      <c r="E20" s="68" t="s">
        <v>18</v>
      </c>
      <c r="F20" s="132" t="s">
        <v>67</v>
      </c>
      <c r="G20" s="67" t="s">
        <v>14</v>
      </c>
      <c r="H20" s="68" t="s">
        <v>16</v>
      </c>
      <c r="I20" s="67" t="s">
        <v>18</v>
      </c>
      <c r="J20" s="131" t="s">
        <v>67</v>
      </c>
      <c r="K20" s="67" t="s">
        <v>14</v>
      </c>
      <c r="L20" s="67" t="s">
        <v>16</v>
      </c>
      <c r="M20" s="68" t="s">
        <v>18</v>
      </c>
    </row>
    <row r="21" spans="1:13" ht="18.75" customHeight="1">
      <c r="A21" s="181"/>
      <c r="B21" s="69" t="s">
        <v>1</v>
      </c>
      <c r="C21" s="70" t="s">
        <v>15</v>
      </c>
      <c r="D21" s="71" t="s">
        <v>17</v>
      </c>
      <c r="E21" s="72" t="s">
        <v>3</v>
      </c>
      <c r="F21" s="69" t="s">
        <v>1</v>
      </c>
      <c r="G21" s="70" t="s">
        <v>15</v>
      </c>
      <c r="H21" s="71" t="s">
        <v>17</v>
      </c>
      <c r="I21" s="73" t="s">
        <v>3</v>
      </c>
      <c r="J21" s="69" t="s">
        <v>1</v>
      </c>
      <c r="K21" s="74" t="s">
        <v>15</v>
      </c>
      <c r="L21" s="75" t="s">
        <v>17</v>
      </c>
      <c r="M21" s="76" t="s">
        <v>71</v>
      </c>
    </row>
    <row r="22" spans="1:13" ht="16.5">
      <c r="A22" s="77"/>
      <c r="B22" s="78"/>
      <c r="C22" s="79"/>
      <c r="D22" s="80"/>
      <c r="E22" s="81"/>
      <c r="F22" s="82"/>
      <c r="G22" s="79"/>
      <c r="H22" s="80"/>
      <c r="I22" s="81"/>
      <c r="J22" s="125"/>
      <c r="K22" s="79"/>
      <c r="L22" s="80"/>
      <c r="M22" s="81"/>
    </row>
    <row r="23" spans="1:13" ht="36" customHeight="1">
      <c r="A23" s="84">
        <v>2018</v>
      </c>
      <c r="B23" s="102">
        <v>7234</v>
      </c>
      <c r="C23" s="90">
        <v>90</v>
      </c>
      <c r="D23" s="90">
        <v>1923</v>
      </c>
      <c r="E23" s="90">
        <v>5221</v>
      </c>
      <c r="F23" s="90">
        <v>1800</v>
      </c>
      <c r="G23" s="90">
        <v>13</v>
      </c>
      <c r="H23" s="103">
        <v>95</v>
      </c>
      <c r="I23" s="103">
        <v>1692</v>
      </c>
      <c r="J23" s="103">
        <v>2867</v>
      </c>
      <c r="K23" s="103">
        <v>99</v>
      </c>
      <c r="L23" s="90">
        <v>2768</v>
      </c>
      <c r="M23" s="83" t="s">
        <v>38</v>
      </c>
    </row>
    <row r="24" spans="1:13" ht="36" customHeight="1">
      <c r="A24" s="85">
        <v>2019</v>
      </c>
      <c r="B24" s="90">
        <v>7357</v>
      </c>
      <c r="C24" s="90">
        <v>87</v>
      </c>
      <c r="D24" s="90">
        <v>1902</v>
      </c>
      <c r="E24" s="90">
        <v>5368</v>
      </c>
      <c r="F24" s="90">
        <v>1852</v>
      </c>
      <c r="G24" s="90">
        <v>12</v>
      </c>
      <c r="H24" s="90">
        <v>92</v>
      </c>
      <c r="I24" s="90">
        <v>1748</v>
      </c>
      <c r="J24" s="90">
        <v>2866</v>
      </c>
      <c r="K24" s="90">
        <v>99</v>
      </c>
      <c r="L24" s="90">
        <v>2767</v>
      </c>
      <c r="M24" s="83" t="s">
        <v>38</v>
      </c>
    </row>
    <row r="25" spans="1:13" s="4" customFormat="1" ht="36" customHeight="1">
      <c r="A25" s="85">
        <v>2020</v>
      </c>
      <c r="B25" s="90">
        <v>7113</v>
      </c>
      <c r="C25" s="90">
        <v>87</v>
      </c>
      <c r="D25" s="90">
        <v>1878</v>
      </c>
      <c r="E25" s="90">
        <v>5148</v>
      </c>
      <c r="F25" s="90">
        <v>1768</v>
      </c>
      <c r="G25" s="90">
        <v>12</v>
      </c>
      <c r="H25" s="90">
        <v>93</v>
      </c>
      <c r="I25" s="90">
        <v>1663</v>
      </c>
      <c r="J25" s="90">
        <v>2917</v>
      </c>
      <c r="K25" s="90">
        <v>95</v>
      </c>
      <c r="L25" s="90">
        <v>2822</v>
      </c>
      <c r="M25" s="83" t="s">
        <v>38</v>
      </c>
    </row>
    <row r="26" spans="1:13" s="47" customFormat="1" ht="36" customHeight="1">
      <c r="A26" s="85">
        <v>2021</v>
      </c>
      <c r="B26" s="90">
        <v>7146</v>
      </c>
      <c r="C26" s="90">
        <v>84</v>
      </c>
      <c r="D26" s="90">
        <v>1861</v>
      </c>
      <c r="E26" s="90">
        <v>5201</v>
      </c>
      <c r="F26" s="90">
        <v>1763</v>
      </c>
      <c r="G26" s="90">
        <v>12</v>
      </c>
      <c r="H26" s="90">
        <v>94</v>
      </c>
      <c r="I26" s="90">
        <v>1657</v>
      </c>
      <c r="J26" s="90">
        <v>3003</v>
      </c>
      <c r="K26" s="90">
        <v>92</v>
      </c>
      <c r="L26" s="90">
        <v>2911</v>
      </c>
      <c r="M26" s="83" t="s">
        <v>38</v>
      </c>
    </row>
    <row r="27" spans="1:13" ht="36" customHeight="1">
      <c r="A27" s="127">
        <v>2022</v>
      </c>
      <c r="B27" s="141">
        <v>7238</v>
      </c>
      <c r="C27" s="141">
        <v>84</v>
      </c>
      <c r="D27" s="141">
        <v>1896</v>
      </c>
      <c r="E27" s="141">
        <v>5258</v>
      </c>
      <c r="F27" s="141">
        <v>1827</v>
      </c>
      <c r="G27" s="141">
        <v>15</v>
      </c>
      <c r="H27" s="141">
        <v>105</v>
      </c>
      <c r="I27" s="141">
        <v>1707</v>
      </c>
      <c r="J27" s="141">
        <v>3030</v>
      </c>
      <c r="K27" s="141">
        <v>89</v>
      </c>
      <c r="L27" s="141">
        <v>2941</v>
      </c>
      <c r="M27" s="142" t="s">
        <v>99</v>
      </c>
    </row>
    <row r="28" spans="1:13" ht="14.25" thickBot="1">
      <c r="A28" s="27"/>
      <c r="B28" s="35"/>
      <c r="C28" s="29"/>
      <c r="D28" s="30"/>
      <c r="E28" s="30"/>
      <c r="F28" s="29"/>
      <c r="G28" s="29"/>
      <c r="H28" s="36"/>
      <c r="I28" s="29"/>
      <c r="J28" s="31"/>
      <c r="K28" s="29"/>
      <c r="L28" s="30"/>
      <c r="M28" s="37"/>
    </row>
    <row r="29" spans="1:13" ht="9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3" ht="16.5">
      <c r="A30" s="39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59" t="s">
        <v>26</v>
      </c>
    </row>
    <row r="31" spans="1:13" ht="16.5">
      <c r="A31" s="39" t="s">
        <v>68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59" t="s">
        <v>27</v>
      </c>
    </row>
    <row r="32" spans="1:13">
      <c r="A32" s="2"/>
      <c r="M32" s="3"/>
    </row>
    <row r="33" spans="1:13">
      <c r="A33" s="2"/>
      <c r="M33" s="3"/>
    </row>
  </sheetData>
  <mergeCells count="23">
    <mergeCell ref="J19:M19"/>
    <mergeCell ref="B18:E18"/>
    <mergeCell ref="B19:E19"/>
    <mergeCell ref="F19:I19"/>
    <mergeCell ref="A20:A21"/>
    <mergeCell ref="A18:A19"/>
    <mergeCell ref="F18:I18"/>
    <mergeCell ref="J18:M18"/>
    <mergeCell ref="A1:M1"/>
    <mergeCell ref="A2:M2"/>
    <mergeCell ref="L4:M4"/>
    <mergeCell ref="J5:M5"/>
    <mergeCell ref="A16:H17"/>
    <mergeCell ref="I16:M17"/>
    <mergeCell ref="A4:B4"/>
    <mergeCell ref="B5:E5"/>
    <mergeCell ref="F5:I5"/>
    <mergeCell ref="F6:I6"/>
    <mergeCell ref="B7:B8"/>
    <mergeCell ref="J6:M6"/>
    <mergeCell ref="B6:E6"/>
    <mergeCell ref="A5:A6"/>
    <mergeCell ref="A7:A8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B14" sqref="B14:G14"/>
    </sheetView>
  </sheetViews>
  <sheetFormatPr defaultRowHeight="13.5"/>
  <cols>
    <col min="1" max="1" width="11.6640625" customWidth="1"/>
    <col min="2" max="6" width="10.77734375" customWidth="1"/>
    <col min="7" max="7" width="11.44140625" customWidth="1"/>
  </cols>
  <sheetData>
    <row r="1" spans="1:7" ht="22.5">
      <c r="A1" s="156" t="s">
        <v>43</v>
      </c>
      <c r="B1" s="156"/>
      <c r="C1" s="156"/>
      <c r="D1" s="156"/>
      <c r="E1" s="156"/>
      <c r="F1" s="156"/>
      <c r="G1" s="156"/>
    </row>
    <row r="2" spans="1:7" ht="22.5">
      <c r="A2" s="156" t="s">
        <v>44</v>
      </c>
      <c r="B2" s="156"/>
      <c r="C2" s="156"/>
      <c r="D2" s="156"/>
      <c r="E2" s="156"/>
      <c r="F2" s="156"/>
      <c r="G2" s="156"/>
    </row>
    <row r="3" spans="1:7" ht="15" customHeight="1">
      <c r="A3" s="1"/>
    </row>
    <row r="4" spans="1:7" ht="18" customHeight="1" thickBot="1">
      <c r="A4" s="164" t="s">
        <v>45</v>
      </c>
      <c r="B4" s="164"/>
      <c r="C4" s="5"/>
      <c r="D4" s="5"/>
      <c r="E4" s="5"/>
      <c r="F4" s="157" t="s">
        <v>46</v>
      </c>
      <c r="G4" s="157"/>
    </row>
    <row r="5" spans="1:7" ht="19.5" customHeight="1">
      <c r="A5" s="167" t="s">
        <v>9</v>
      </c>
      <c r="B5" s="165" t="s">
        <v>47</v>
      </c>
      <c r="C5" s="167"/>
      <c r="D5" s="165" t="s">
        <v>48</v>
      </c>
      <c r="E5" s="187"/>
      <c r="F5" s="159" t="s">
        <v>49</v>
      </c>
      <c r="G5" s="159"/>
    </row>
    <row r="6" spans="1:7" ht="19.5" customHeight="1">
      <c r="A6" s="173"/>
      <c r="B6" s="168" t="s">
        <v>1</v>
      </c>
      <c r="C6" s="173"/>
      <c r="D6" s="188" t="s">
        <v>50</v>
      </c>
      <c r="E6" s="189"/>
      <c r="F6" s="172" t="s">
        <v>51</v>
      </c>
      <c r="G6" s="172"/>
    </row>
    <row r="7" spans="1:7" ht="19.5" customHeight="1">
      <c r="A7" s="169" t="s">
        <v>0</v>
      </c>
      <c r="B7" s="56" t="s">
        <v>52</v>
      </c>
      <c r="C7" s="49" t="s">
        <v>53</v>
      </c>
      <c r="D7" s="56" t="s">
        <v>52</v>
      </c>
      <c r="E7" s="49" t="s">
        <v>53</v>
      </c>
      <c r="F7" s="56" t="s">
        <v>52</v>
      </c>
      <c r="G7" s="49" t="s">
        <v>53</v>
      </c>
    </row>
    <row r="8" spans="1:7" ht="19.5" customHeight="1">
      <c r="A8" s="172"/>
      <c r="B8" s="13" t="s">
        <v>54</v>
      </c>
      <c r="C8" s="58" t="s">
        <v>55</v>
      </c>
      <c r="D8" s="13" t="s">
        <v>54</v>
      </c>
      <c r="E8" s="58" t="s">
        <v>55</v>
      </c>
      <c r="F8" s="13" t="s">
        <v>54</v>
      </c>
      <c r="G8" s="58" t="s">
        <v>55</v>
      </c>
    </row>
    <row r="9" spans="1:7" ht="16.5">
      <c r="A9" s="18"/>
      <c r="B9" s="57"/>
      <c r="C9" s="21"/>
      <c r="D9" s="20"/>
      <c r="E9" s="21"/>
      <c r="F9" s="20"/>
      <c r="G9" s="21"/>
    </row>
    <row r="10" spans="1:7" ht="30.75" customHeight="1">
      <c r="A10" s="26">
        <v>2018</v>
      </c>
      <c r="B10" s="91">
        <v>2</v>
      </c>
      <c r="C10" s="92">
        <v>1.65</v>
      </c>
      <c r="D10" s="93">
        <v>1</v>
      </c>
      <c r="E10" s="92">
        <v>0.66</v>
      </c>
      <c r="F10" s="93">
        <v>1</v>
      </c>
      <c r="G10" s="92">
        <v>0.99</v>
      </c>
    </row>
    <row r="11" spans="1:7" s="4" customFormat="1" ht="30.75" customHeight="1">
      <c r="A11" s="51">
        <v>2019</v>
      </c>
      <c r="B11" s="88">
        <v>2</v>
      </c>
      <c r="C11" s="94">
        <v>1.65</v>
      </c>
      <c r="D11" s="88">
        <v>1</v>
      </c>
      <c r="E11" s="94">
        <v>0.66</v>
      </c>
      <c r="F11" s="88">
        <v>1</v>
      </c>
      <c r="G11" s="94">
        <v>0.99</v>
      </c>
    </row>
    <row r="12" spans="1:7" s="47" customFormat="1" ht="30.75" customHeight="1">
      <c r="A12" s="51">
        <v>2020</v>
      </c>
      <c r="B12" s="88">
        <v>2</v>
      </c>
      <c r="C12" s="94">
        <v>1.17</v>
      </c>
      <c r="D12" s="88">
        <v>1</v>
      </c>
      <c r="E12" s="94">
        <v>0.38</v>
      </c>
      <c r="F12" s="88">
        <v>1</v>
      </c>
      <c r="G12" s="94">
        <v>0.79</v>
      </c>
    </row>
    <row r="13" spans="1:7" s="47" customFormat="1" ht="30.75" customHeight="1">
      <c r="A13" s="51">
        <v>2021</v>
      </c>
      <c r="B13" s="88">
        <v>2</v>
      </c>
      <c r="C13" s="94">
        <v>1.17</v>
      </c>
      <c r="D13" s="88">
        <v>1</v>
      </c>
      <c r="E13" s="94">
        <v>0.38</v>
      </c>
      <c r="F13" s="88">
        <v>1</v>
      </c>
      <c r="G13" s="94">
        <v>0.79</v>
      </c>
    </row>
    <row r="14" spans="1:7" ht="30.75" customHeight="1">
      <c r="A14" s="127">
        <v>2022</v>
      </c>
      <c r="B14" s="143">
        <v>2</v>
      </c>
      <c r="C14" s="144">
        <v>1.17</v>
      </c>
      <c r="D14" s="143">
        <v>1</v>
      </c>
      <c r="E14" s="144">
        <v>0.38</v>
      </c>
      <c r="F14" s="143">
        <v>1</v>
      </c>
      <c r="G14" s="144">
        <v>0.79</v>
      </c>
    </row>
    <row r="15" spans="1:7" ht="14.25" thickBot="1">
      <c r="A15" s="27"/>
      <c r="B15" s="28"/>
      <c r="C15" s="30"/>
      <c r="D15" s="31"/>
      <c r="E15" s="29"/>
      <c r="F15" s="29"/>
      <c r="G15" s="29"/>
    </row>
    <row r="16" spans="1:7" ht="13.5" customHeight="1">
      <c r="A16" s="182"/>
      <c r="B16" s="182"/>
      <c r="C16" s="182"/>
      <c r="D16" s="182"/>
      <c r="E16" s="184"/>
      <c r="F16" s="184"/>
      <c r="G16" s="184"/>
    </row>
    <row r="17" spans="1:7" ht="14.25" customHeight="1" thickBot="1">
      <c r="A17" s="183"/>
      <c r="B17" s="183"/>
      <c r="C17" s="183"/>
      <c r="D17" s="183"/>
      <c r="E17" s="185"/>
      <c r="F17" s="185"/>
      <c r="G17" s="185"/>
    </row>
    <row r="18" spans="1:7" ht="18.75" customHeight="1">
      <c r="A18" s="167" t="s">
        <v>9</v>
      </c>
      <c r="B18" s="165" t="s">
        <v>56</v>
      </c>
      <c r="C18" s="166"/>
      <c r="D18" s="166"/>
      <c r="E18" s="186" t="s">
        <v>57</v>
      </c>
      <c r="F18" s="166"/>
      <c r="G18" s="166"/>
    </row>
    <row r="19" spans="1:7" ht="18.75" customHeight="1">
      <c r="A19" s="173"/>
      <c r="B19" s="168" t="s">
        <v>58</v>
      </c>
      <c r="C19" s="169"/>
      <c r="D19" s="169"/>
      <c r="E19" s="171" t="s">
        <v>59</v>
      </c>
      <c r="F19" s="169"/>
      <c r="G19" s="169"/>
    </row>
    <row r="20" spans="1:7" ht="18.75" customHeight="1">
      <c r="A20" s="173" t="s">
        <v>0</v>
      </c>
      <c r="B20" s="56" t="s">
        <v>52</v>
      </c>
      <c r="C20" s="191" t="s">
        <v>53</v>
      </c>
      <c r="D20" s="191"/>
      <c r="E20" s="56" t="s">
        <v>52</v>
      </c>
      <c r="F20" s="195" t="s">
        <v>53</v>
      </c>
      <c r="G20" s="196"/>
    </row>
    <row r="21" spans="1:7" ht="18.75" customHeight="1">
      <c r="A21" s="174"/>
      <c r="B21" s="13" t="s">
        <v>54</v>
      </c>
      <c r="C21" s="192" t="s">
        <v>55</v>
      </c>
      <c r="D21" s="192"/>
      <c r="E21" s="13" t="s">
        <v>54</v>
      </c>
      <c r="F21" s="197" t="s">
        <v>55</v>
      </c>
      <c r="G21" s="198"/>
    </row>
    <row r="22" spans="1:7" ht="16.5">
      <c r="A22" s="18"/>
      <c r="B22" s="57"/>
      <c r="C22" s="201"/>
      <c r="D22" s="201"/>
      <c r="E22" s="21"/>
      <c r="F22" s="202"/>
      <c r="G22" s="202"/>
    </row>
    <row r="23" spans="1:7" ht="36.75" customHeight="1">
      <c r="A23" s="26">
        <v>2018</v>
      </c>
      <c r="B23" s="34" t="s">
        <v>42</v>
      </c>
      <c r="C23" s="199" t="s">
        <v>42</v>
      </c>
      <c r="D23" s="199"/>
      <c r="E23" s="89" t="s">
        <v>42</v>
      </c>
      <c r="F23" s="199" t="s">
        <v>42</v>
      </c>
      <c r="G23" s="199"/>
    </row>
    <row r="24" spans="1:7" ht="36.75" customHeight="1">
      <c r="A24" s="26">
        <v>2019</v>
      </c>
      <c r="B24" s="32" t="s">
        <v>42</v>
      </c>
      <c r="C24" s="190" t="s">
        <v>42</v>
      </c>
      <c r="D24" s="190"/>
      <c r="E24" s="33" t="s">
        <v>42</v>
      </c>
      <c r="F24" s="190" t="s">
        <v>42</v>
      </c>
      <c r="G24" s="190"/>
    </row>
    <row r="25" spans="1:7" ht="36.75" customHeight="1">
      <c r="A25" s="26">
        <v>2020</v>
      </c>
      <c r="B25" s="32" t="s">
        <v>42</v>
      </c>
      <c r="C25" s="190" t="s">
        <v>42</v>
      </c>
      <c r="D25" s="190"/>
      <c r="E25" s="33" t="s">
        <v>42</v>
      </c>
      <c r="F25" s="190" t="s">
        <v>42</v>
      </c>
      <c r="G25" s="190"/>
    </row>
    <row r="26" spans="1:7" ht="36.75" customHeight="1">
      <c r="A26" s="26">
        <v>2021</v>
      </c>
      <c r="B26" s="32" t="s">
        <v>42</v>
      </c>
      <c r="C26" s="190" t="s">
        <v>42</v>
      </c>
      <c r="D26" s="190"/>
      <c r="E26" s="33" t="s">
        <v>42</v>
      </c>
      <c r="F26" s="190" t="s">
        <v>42</v>
      </c>
      <c r="G26" s="190"/>
    </row>
    <row r="27" spans="1:7" s="4" customFormat="1" ht="36.75" customHeight="1">
      <c r="A27" s="127">
        <v>2022</v>
      </c>
      <c r="B27" s="129" t="s">
        <v>98</v>
      </c>
      <c r="C27" s="200" t="s">
        <v>98</v>
      </c>
      <c r="D27" s="200"/>
      <c r="E27" s="128" t="s">
        <v>98</v>
      </c>
      <c r="F27" s="200" t="s">
        <v>98</v>
      </c>
      <c r="G27" s="200"/>
    </row>
    <row r="28" spans="1:7" ht="14.25" thickBot="1">
      <c r="A28" s="27"/>
      <c r="B28" s="35"/>
      <c r="C28" s="193"/>
      <c r="D28" s="193"/>
      <c r="E28" s="29"/>
      <c r="F28" s="193"/>
      <c r="G28" s="193"/>
    </row>
    <row r="29" spans="1:7" ht="9" customHeight="1">
      <c r="A29" s="38"/>
      <c r="B29" s="38"/>
      <c r="C29" s="38"/>
      <c r="D29" s="38"/>
      <c r="E29" s="38"/>
      <c r="F29" s="38"/>
      <c r="G29" s="38"/>
    </row>
    <row r="30" spans="1:7" ht="16.5">
      <c r="A30" s="39" t="s">
        <v>25</v>
      </c>
      <c r="B30" s="40"/>
      <c r="C30" s="40"/>
      <c r="D30" s="40"/>
      <c r="E30" s="40"/>
      <c r="F30" s="40"/>
      <c r="G30" s="59" t="s">
        <v>26</v>
      </c>
    </row>
    <row r="31" spans="1:7" ht="16.5">
      <c r="A31" s="50" t="s">
        <v>60</v>
      </c>
      <c r="B31" s="40"/>
      <c r="C31" s="40"/>
      <c r="D31" s="194" t="s">
        <v>61</v>
      </c>
      <c r="E31" s="194"/>
      <c r="F31" s="194"/>
      <c r="G31" s="194"/>
    </row>
    <row r="32" spans="1:7">
      <c r="A32" s="2"/>
      <c r="G32" s="3"/>
    </row>
    <row r="33" spans="1:7">
      <c r="A33" s="2"/>
      <c r="G33" s="3"/>
    </row>
  </sheetData>
  <mergeCells count="39">
    <mergeCell ref="C28:D28"/>
    <mergeCell ref="F28:G28"/>
    <mergeCell ref="D31:G31"/>
    <mergeCell ref="F20:G20"/>
    <mergeCell ref="F21:G21"/>
    <mergeCell ref="C23:D23"/>
    <mergeCell ref="C24:D24"/>
    <mergeCell ref="C27:D27"/>
    <mergeCell ref="F23:G23"/>
    <mergeCell ref="F24:G24"/>
    <mergeCell ref="F27:G27"/>
    <mergeCell ref="C22:D22"/>
    <mergeCell ref="F22:G22"/>
    <mergeCell ref="C26:D26"/>
    <mergeCell ref="F26:G26"/>
    <mergeCell ref="C25:D25"/>
    <mergeCell ref="F25:G25"/>
    <mergeCell ref="B18:D18"/>
    <mergeCell ref="B19:D19"/>
    <mergeCell ref="C20:D20"/>
    <mergeCell ref="C21:D21"/>
    <mergeCell ref="A1:G1"/>
    <mergeCell ref="A2:G2"/>
    <mergeCell ref="A4:B4"/>
    <mergeCell ref="F4:G4"/>
    <mergeCell ref="A5:A6"/>
    <mergeCell ref="B5:C5"/>
    <mergeCell ref="D5:E5"/>
    <mergeCell ref="F5:G5"/>
    <mergeCell ref="B6:C6"/>
    <mergeCell ref="D6:E6"/>
    <mergeCell ref="F6:G6"/>
    <mergeCell ref="A7:A8"/>
    <mergeCell ref="A16:D17"/>
    <mergeCell ref="E16:G17"/>
    <mergeCell ref="A18:A19"/>
    <mergeCell ref="A20:A21"/>
    <mergeCell ref="E18:G18"/>
    <mergeCell ref="E19:G19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sqref="A1:G1"/>
    </sheetView>
  </sheetViews>
  <sheetFormatPr defaultRowHeight="13.5"/>
  <cols>
    <col min="2" max="7" width="11" customWidth="1"/>
  </cols>
  <sheetData>
    <row r="1" spans="1:10" ht="25.5" customHeight="1">
      <c r="A1" s="156" t="s">
        <v>62</v>
      </c>
      <c r="B1" s="156"/>
      <c r="C1" s="156"/>
      <c r="D1" s="156"/>
      <c r="E1" s="156"/>
      <c r="F1" s="156"/>
      <c r="G1" s="156"/>
    </row>
    <row r="2" spans="1:10" ht="22.5" customHeight="1">
      <c r="A2" s="156" t="s">
        <v>63</v>
      </c>
      <c r="B2" s="156"/>
      <c r="C2" s="156"/>
      <c r="D2" s="156"/>
      <c r="E2" s="156"/>
      <c r="F2" s="156"/>
      <c r="G2" s="156"/>
    </row>
    <row r="3" spans="1:10" ht="18.75">
      <c r="A3" s="1"/>
    </row>
    <row r="4" spans="1:10" ht="14.25" thickBot="1">
      <c r="A4" s="211" t="s">
        <v>64</v>
      </c>
      <c r="B4" s="211"/>
      <c r="C4" s="212"/>
      <c r="D4" s="212"/>
      <c r="E4" s="212"/>
      <c r="F4" s="212"/>
      <c r="G4" s="60" t="s">
        <v>65</v>
      </c>
    </row>
    <row r="5" spans="1:10" ht="13.5" customHeight="1">
      <c r="A5" s="167" t="s">
        <v>28</v>
      </c>
      <c r="B5" s="165" t="s">
        <v>2</v>
      </c>
      <c r="C5" s="167"/>
      <c r="D5" s="216" t="s">
        <v>30</v>
      </c>
      <c r="E5" s="217"/>
      <c r="F5" s="217"/>
      <c r="G5" s="217"/>
    </row>
    <row r="6" spans="1:10">
      <c r="A6" s="173"/>
      <c r="B6" s="188" t="s">
        <v>29</v>
      </c>
      <c r="C6" s="208"/>
      <c r="D6" s="204" t="s">
        <v>72</v>
      </c>
      <c r="E6" s="218"/>
      <c r="F6" s="206" t="s">
        <v>31</v>
      </c>
      <c r="G6" s="207"/>
    </row>
    <row r="7" spans="1:10">
      <c r="A7" s="173" t="s">
        <v>0</v>
      </c>
      <c r="B7" s="9" t="s">
        <v>4</v>
      </c>
      <c r="C7" s="8" t="s">
        <v>32</v>
      </c>
      <c r="D7" s="8" t="s">
        <v>4</v>
      </c>
      <c r="E7" s="9" t="s">
        <v>32</v>
      </c>
      <c r="F7" s="9" t="s">
        <v>4</v>
      </c>
      <c r="G7" s="9" t="s">
        <v>32</v>
      </c>
    </row>
    <row r="8" spans="1:10">
      <c r="A8" s="208"/>
      <c r="B8" s="55" t="s">
        <v>5</v>
      </c>
      <c r="C8" s="41" t="s">
        <v>33</v>
      </c>
      <c r="D8" s="41" t="s">
        <v>5</v>
      </c>
      <c r="E8" s="55" t="s">
        <v>33</v>
      </c>
      <c r="F8" s="55" t="s">
        <v>5</v>
      </c>
      <c r="G8" s="55" t="s">
        <v>33</v>
      </c>
    </row>
    <row r="9" spans="1:10">
      <c r="A9" s="42"/>
      <c r="B9" s="43"/>
      <c r="C9" s="44"/>
      <c r="D9" s="44"/>
      <c r="E9" s="44"/>
      <c r="F9" s="44"/>
      <c r="G9" s="44"/>
    </row>
    <row r="10" spans="1:10" ht="36.75" customHeight="1">
      <c r="A10" s="100">
        <v>2018</v>
      </c>
      <c r="B10" s="99">
        <v>909</v>
      </c>
      <c r="C10" s="52">
        <v>20672</v>
      </c>
      <c r="D10" s="52">
        <v>40</v>
      </c>
      <c r="E10" s="52">
        <v>888</v>
      </c>
      <c r="F10" s="52" t="s">
        <v>38</v>
      </c>
      <c r="G10" s="52" t="s">
        <v>38</v>
      </c>
    </row>
    <row r="11" spans="1:10" s="4" customFormat="1" ht="36.75" customHeight="1">
      <c r="A11" s="100">
        <v>2019</v>
      </c>
      <c r="B11" s="104">
        <v>932</v>
      </c>
      <c r="C11" s="88">
        <v>19427</v>
      </c>
      <c r="D11" s="52">
        <v>33</v>
      </c>
      <c r="E11" s="52">
        <v>783</v>
      </c>
      <c r="F11" s="95" t="s">
        <v>38</v>
      </c>
      <c r="G11" s="95" t="s">
        <v>38</v>
      </c>
    </row>
    <row r="12" spans="1:10" s="4" customFormat="1" ht="36.75" customHeight="1">
      <c r="A12" s="105">
        <v>2020</v>
      </c>
      <c r="B12" s="87">
        <v>950</v>
      </c>
      <c r="C12" s="88">
        <v>18945</v>
      </c>
      <c r="D12" s="88">
        <v>33</v>
      </c>
      <c r="E12" s="88">
        <v>763</v>
      </c>
      <c r="F12" s="95" t="s">
        <v>38</v>
      </c>
      <c r="G12" s="95" t="s">
        <v>38</v>
      </c>
      <c r="I12" s="120"/>
      <c r="J12" s="120"/>
    </row>
    <row r="13" spans="1:10" s="47" customFormat="1" ht="36.75" customHeight="1">
      <c r="A13" s="105">
        <v>2021</v>
      </c>
      <c r="B13" s="87">
        <v>961</v>
      </c>
      <c r="C13" s="88">
        <v>19891</v>
      </c>
      <c r="D13" s="88">
        <v>38</v>
      </c>
      <c r="E13" s="88">
        <v>804</v>
      </c>
      <c r="F13" s="95" t="s">
        <v>38</v>
      </c>
      <c r="G13" s="95" t="s">
        <v>38</v>
      </c>
      <c r="I13" s="119"/>
      <c r="J13" s="119"/>
    </row>
    <row r="14" spans="1:10" s="86" customFormat="1" ht="36.75" customHeight="1">
      <c r="A14" s="126">
        <v>2022</v>
      </c>
      <c r="B14" s="145">
        <v>970</v>
      </c>
      <c r="C14" s="146">
        <v>19748</v>
      </c>
      <c r="D14" s="146">
        <v>33</v>
      </c>
      <c r="E14" s="146">
        <v>736</v>
      </c>
      <c r="F14" s="147" t="s">
        <v>99</v>
      </c>
      <c r="G14" s="147" t="s">
        <v>99</v>
      </c>
    </row>
    <row r="15" spans="1:10" ht="14.25" thickBot="1">
      <c r="A15" s="45"/>
      <c r="B15" s="213" t="s">
        <v>98</v>
      </c>
      <c r="C15" s="214"/>
      <c r="D15" s="214"/>
      <c r="E15" s="214"/>
      <c r="F15" s="214"/>
      <c r="G15" s="214"/>
    </row>
    <row r="16" spans="1:10" ht="15.75" customHeight="1" thickBot="1">
      <c r="A16" s="46"/>
      <c r="B16" s="215"/>
      <c r="C16" s="215"/>
      <c r="D16" s="215"/>
      <c r="E16" s="215"/>
      <c r="F16" s="215"/>
      <c r="G16" s="215"/>
    </row>
    <row r="17" spans="1:7" ht="13.5" customHeight="1">
      <c r="A17" s="167" t="s">
        <v>28</v>
      </c>
      <c r="B17" s="165" t="s">
        <v>34</v>
      </c>
      <c r="C17" s="166"/>
      <c r="D17" s="166"/>
      <c r="E17" s="166"/>
      <c r="F17" s="165" t="s">
        <v>35</v>
      </c>
      <c r="G17" s="166"/>
    </row>
    <row r="18" spans="1:7" ht="13.5" customHeight="1">
      <c r="A18" s="173"/>
      <c r="B18" s="204" t="s">
        <v>73</v>
      </c>
      <c r="C18" s="205"/>
      <c r="D18" s="206" t="s">
        <v>37</v>
      </c>
      <c r="E18" s="207"/>
      <c r="F18" s="188" t="s">
        <v>36</v>
      </c>
      <c r="G18" s="203"/>
    </row>
    <row r="19" spans="1:7">
      <c r="A19" s="173" t="s">
        <v>0</v>
      </c>
      <c r="B19" s="9" t="s">
        <v>4</v>
      </c>
      <c r="C19" s="8" t="s">
        <v>32</v>
      </c>
      <c r="D19" s="8" t="s">
        <v>4</v>
      </c>
      <c r="E19" s="9" t="s">
        <v>32</v>
      </c>
      <c r="F19" s="9" t="s">
        <v>4</v>
      </c>
      <c r="G19" s="9" t="s">
        <v>32</v>
      </c>
    </row>
    <row r="20" spans="1:7">
      <c r="A20" s="208"/>
      <c r="B20" s="55" t="s">
        <v>5</v>
      </c>
      <c r="C20" s="41" t="s">
        <v>33</v>
      </c>
      <c r="D20" s="41" t="s">
        <v>5</v>
      </c>
      <c r="E20" s="55" t="s">
        <v>33</v>
      </c>
      <c r="F20" s="55" t="s">
        <v>5</v>
      </c>
      <c r="G20" s="55" t="s">
        <v>33</v>
      </c>
    </row>
    <row r="21" spans="1:7">
      <c r="A21" s="42"/>
      <c r="B21" s="43"/>
      <c r="C21" s="44"/>
      <c r="D21" s="44"/>
      <c r="E21" s="44"/>
      <c r="F21" s="44"/>
      <c r="G21" s="44"/>
    </row>
    <row r="22" spans="1:7" ht="36.75" customHeight="1">
      <c r="A22" s="100">
        <v>2018</v>
      </c>
      <c r="B22" s="99">
        <v>8</v>
      </c>
      <c r="C22" s="23">
        <v>616</v>
      </c>
      <c r="D22" s="23">
        <v>70</v>
      </c>
      <c r="E22" s="24">
        <v>2115</v>
      </c>
      <c r="F22" s="23">
        <v>791</v>
      </c>
      <c r="G22" s="24">
        <v>17053</v>
      </c>
    </row>
    <row r="23" spans="1:7" ht="36.75" customHeight="1">
      <c r="A23" s="100">
        <v>2019</v>
      </c>
      <c r="B23" s="99">
        <v>15</v>
      </c>
      <c r="C23" s="23">
        <v>822</v>
      </c>
      <c r="D23" s="23">
        <v>79</v>
      </c>
      <c r="E23" s="24">
        <v>2307</v>
      </c>
      <c r="F23" s="23">
        <v>805</v>
      </c>
      <c r="G23" s="24">
        <v>15515</v>
      </c>
    </row>
    <row r="24" spans="1:7" s="4" customFormat="1" ht="36.75" customHeight="1">
      <c r="A24" s="96">
        <v>2020</v>
      </c>
      <c r="B24" s="99">
        <v>15</v>
      </c>
      <c r="C24" s="23">
        <v>822</v>
      </c>
      <c r="D24" s="97">
        <v>80</v>
      </c>
      <c r="E24" s="53">
        <v>2285</v>
      </c>
      <c r="F24" s="97">
        <v>822</v>
      </c>
      <c r="G24" s="53">
        <v>15075</v>
      </c>
    </row>
    <row r="25" spans="1:7" s="47" customFormat="1" ht="36.75" customHeight="1">
      <c r="A25" s="96">
        <v>2021</v>
      </c>
      <c r="B25" s="99">
        <v>9</v>
      </c>
      <c r="C25" s="23">
        <v>764</v>
      </c>
      <c r="D25" s="97">
        <v>82</v>
      </c>
      <c r="E25" s="53">
        <v>2337</v>
      </c>
      <c r="F25" s="97">
        <v>832</v>
      </c>
      <c r="G25" s="53">
        <v>15986</v>
      </c>
    </row>
    <row r="26" spans="1:7" ht="36.75" customHeight="1">
      <c r="A26" s="127">
        <v>2022</v>
      </c>
      <c r="B26" s="148">
        <v>15</v>
      </c>
      <c r="C26" s="149">
        <v>826</v>
      </c>
      <c r="D26" s="139">
        <v>82</v>
      </c>
      <c r="E26" s="136">
        <v>2337</v>
      </c>
      <c r="F26" s="150">
        <v>840</v>
      </c>
      <c r="G26" s="151">
        <v>15849</v>
      </c>
    </row>
    <row r="27" spans="1:7" ht="14.25" thickBot="1">
      <c r="A27" s="45"/>
      <c r="B27" s="213"/>
      <c r="C27" s="214"/>
      <c r="D27" s="214"/>
      <c r="E27" s="214"/>
      <c r="F27" s="214"/>
      <c r="G27" s="214"/>
    </row>
    <row r="28" spans="1:7" ht="13.5" customHeight="1">
      <c r="A28" s="184"/>
      <c r="B28" s="184"/>
      <c r="C28" s="184"/>
      <c r="D28" s="184"/>
      <c r="E28" s="184"/>
      <c r="F28" s="184"/>
      <c r="G28" s="184"/>
    </row>
    <row r="29" spans="1:7" ht="16.5">
      <c r="A29" s="39" t="s">
        <v>25</v>
      </c>
      <c r="B29" s="40"/>
      <c r="C29" s="40"/>
      <c r="D29" s="40"/>
      <c r="E29" s="210" t="s">
        <v>26</v>
      </c>
      <c r="F29" s="210"/>
      <c r="G29" s="210"/>
    </row>
    <row r="30" spans="1:7">
      <c r="A30" s="209" t="s">
        <v>70</v>
      </c>
      <c r="B30" s="209"/>
      <c r="C30" s="209"/>
      <c r="D30" s="209"/>
      <c r="E30" s="209"/>
      <c r="F30" s="209"/>
      <c r="G30" s="209"/>
    </row>
    <row r="31" spans="1:7">
      <c r="A31" s="209" t="s">
        <v>69</v>
      </c>
      <c r="B31" s="209"/>
      <c r="C31" s="209"/>
      <c r="D31" s="47"/>
      <c r="E31" s="47"/>
      <c r="F31" s="47"/>
      <c r="G31" s="2"/>
    </row>
    <row r="32" spans="1:7">
      <c r="A32" s="2"/>
      <c r="G32" s="2"/>
    </row>
    <row r="33" spans="1:7">
      <c r="A33" s="2"/>
      <c r="G33" s="2"/>
    </row>
    <row r="34" spans="1:7">
      <c r="G34" s="2"/>
    </row>
    <row r="35" spans="1:7">
      <c r="G35" s="2"/>
    </row>
  </sheetData>
  <mergeCells count="25">
    <mergeCell ref="A31:C31"/>
    <mergeCell ref="A28:G28"/>
    <mergeCell ref="E29:G29"/>
    <mergeCell ref="A30:G30"/>
    <mergeCell ref="A4:B4"/>
    <mergeCell ref="F6:G6"/>
    <mergeCell ref="B17:E17"/>
    <mergeCell ref="C4:F4"/>
    <mergeCell ref="B15:G15"/>
    <mergeCell ref="B16:G16"/>
    <mergeCell ref="B27:G27"/>
    <mergeCell ref="A17:A18"/>
    <mergeCell ref="A19:A20"/>
    <mergeCell ref="A5:A6"/>
    <mergeCell ref="D5:G5"/>
    <mergeCell ref="D6:E6"/>
    <mergeCell ref="A1:G1"/>
    <mergeCell ref="A2:G2"/>
    <mergeCell ref="F18:G18"/>
    <mergeCell ref="B18:C18"/>
    <mergeCell ref="D18:E18"/>
    <mergeCell ref="A7:A8"/>
    <mergeCell ref="B5:C5"/>
    <mergeCell ref="F17:G17"/>
    <mergeCell ref="B6:C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/>
  </sheetViews>
  <sheetFormatPr defaultRowHeight="13.5"/>
  <cols>
    <col min="1" max="1" width="9.33203125" customWidth="1"/>
    <col min="2" max="2" width="10.33203125" customWidth="1"/>
    <col min="3" max="9" width="6.77734375" customWidth="1"/>
    <col min="10" max="10" width="8.33203125" customWidth="1"/>
  </cols>
  <sheetData>
    <row r="1" spans="1:14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30" customHeight="1">
      <c r="A2" s="219" t="s">
        <v>89</v>
      </c>
      <c r="B2" s="219"/>
      <c r="C2" s="219"/>
      <c r="D2" s="219"/>
      <c r="E2" s="219"/>
      <c r="F2" s="219"/>
      <c r="G2" s="219"/>
      <c r="H2" s="219"/>
      <c r="I2" s="219"/>
      <c r="J2" s="219"/>
      <c r="K2" s="108"/>
      <c r="L2" s="108"/>
      <c r="M2" s="108"/>
      <c r="N2" s="108"/>
    </row>
    <row r="3" spans="1:14" ht="20.25">
      <c r="A3" s="220" t="s">
        <v>95</v>
      </c>
      <c r="B3" s="220"/>
      <c r="C3" s="220"/>
      <c r="D3" s="220"/>
      <c r="E3" s="220"/>
      <c r="F3" s="220"/>
      <c r="G3" s="220"/>
      <c r="H3" s="220"/>
      <c r="I3" s="220"/>
      <c r="J3" s="220"/>
      <c r="K3" s="108"/>
      <c r="L3" s="108"/>
      <c r="M3" s="108"/>
      <c r="N3" s="108"/>
    </row>
    <row r="4" spans="1:14" ht="21" customHeight="1" thickBot="1">
      <c r="A4" s="113" t="s">
        <v>74</v>
      </c>
      <c r="B4" s="107"/>
      <c r="C4" s="107"/>
      <c r="D4" s="107"/>
      <c r="E4" s="107"/>
      <c r="F4" s="107"/>
      <c r="G4" s="107"/>
      <c r="H4" s="107"/>
      <c r="I4" s="221" t="s">
        <v>40</v>
      </c>
      <c r="J4" s="222"/>
      <c r="K4" s="225"/>
      <c r="L4" s="225"/>
      <c r="M4" s="225"/>
      <c r="N4" s="225"/>
    </row>
    <row r="5" spans="1:14" ht="35.1" customHeight="1">
      <c r="A5" s="114" t="s">
        <v>92</v>
      </c>
      <c r="B5" s="223" t="s">
        <v>75</v>
      </c>
      <c r="C5" s="223"/>
      <c r="D5" s="223"/>
      <c r="E5" s="223"/>
      <c r="F5" s="223"/>
      <c r="G5" s="223"/>
      <c r="H5" s="223"/>
      <c r="I5" s="223"/>
      <c r="J5" s="223"/>
      <c r="K5" s="110"/>
      <c r="L5" s="110"/>
      <c r="M5" s="110"/>
      <c r="N5" s="110"/>
    </row>
    <row r="6" spans="1:14" s="111" customFormat="1" ht="35.1" customHeight="1">
      <c r="A6" s="121" t="s">
        <v>93</v>
      </c>
      <c r="B6" s="116"/>
      <c r="C6" s="109" t="s">
        <v>79</v>
      </c>
      <c r="D6" s="109" t="s">
        <v>80</v>
      </c>
      <c r="E6" s="109" t="s">
        <v>81</v>
      </c>
      <c r="F6" s="109" t="s">
        <v>82</v>
      </c>
      <c r="G6" s="109" t="s">
        <v>83</v>
      </c>
      <c r="H6" s="109" t="s">
        <v>84</v>
      </c>
      <c r="I6" s="109" t="s">
        <v>85</v>
      </c>
      <c r="J6" s="115" t="s">
        <v>86</v>
      </c>
      <c r="K6" s="112"/>
      <c r="L6" s="110"/>
      <c r="M6" s="110"/>
      <c r="N6" s="110"/>
    </row>
    <row r="7" spans="1:14" ht="35.1" customHeight="1">
      <c r="A7" s="133">
        <v>2022</v>
      </c>
      <c r="B7" s="153">
        <v>39008</v>
      </c>
      <c r="C7" s="153">
        <v>2</v>
      </c>
      <c r="D7" s="153">
        <v>15129</v>
      </c>
      <c r="E7" s="153">
        <v>13294</v>
      </c>
      <c r="F7" s="153">
        <v>990</v>
      </c>
      <c r="G7" s="153">
        <v>857</v>
      </c>
      <c r="H7" s="153">
        <v>4716</v>
      </c>
      <c r="I7" s="153">
        <v>23</v>
      </c>
      <c r="J7" s="153">
        <v>3997</v>
      </c>
      <c r="K7" s="228"/>
      <c r="L7" s="229"/>
      <c r="M7" s="229"/>
      <c r="N7" s="229"/>
    </row>
    <row r="8" spans="1:14" ht="35.1" customHeight="1">
      <c r="A8" s="224" t="s">
        <v>76</v>
      </c>
      <c r="B8" s="224"/>
      <c r="C8" s="224"/>
      <c r="D8" s="224"/>
      <c r="E8" s="224"/>
      <c r="F8" s="224"/>
      <c r="G8" s="224"/>
      <c r="H8" s="224"/>
      <c r="I8" s="224"/>
      <c r="J8" s="224"/>
      <c r="K8" s="107"/>
      <c r="L8" s="107"/>
      <c r="M8" s="107"/>
      <c r="N8" s="107"/>
    </row>
    <row r="9" spans="1:14" s="111" customFormat="1" ht="35.1" customHeight="1">
      <c r="A9" s="122" t="s">
        <v>94</v>
      </c>
      <c r="B9" s="123" t="s">
        <v>88</v>
      </c>
      <c r="C9" s="122" t="s">
        <v>79</v>
      </c>
      <c r="D9" s="122" t="s">
        <v>80</v>
      </c>
      <c r="E9" s="122" t="s">
        <v>81</v>
      </c>
      <c r="F9" s="122" t="s">
        <v>82</v>
      </c>
      <c r="G9" s="122" t="s">
        <v>83</v>
      </c>
      <c r="H9" s="122" t="s">
        <v>87</v>
      </c>
      <c r="I9" s="122" t="s">
        <v>85</v>
      </c>
      <c r="J9" s="124" t="s">
        <v>86</v>
      </c>
      <c r="K9" s="107"/>
      <c r="L9" s="107"/>
      <c r="M9" s="107"/>
      <c r="N9" s="107"/>
    </row>
    <row r="10" spans="1:14" ht="35.1" customHeight="1">
      <c r="A10" s="134">
        <v>2022</v>
      </c>
      <c r="B10" s="137">
        <v>29361</v>
      </c>
      <c r="C10" s="153">
        <v>2</v>
      </c>
      <c r="D10" s="153">
        <v>15106</v>
      </c>
      <c r="E10" s="153">
        <v>7847</v>
      </c>
      <c r="F10" s="153">
        <v>842</v>
      </c>
      <c r="G10" s="153">
        <v>823</v>
      </c>
      <c r="H10" s="153">
        <v>4716</v>
      </c>
      <c r="I10" s="154">
        <v>23</v>
      </c>
      <c r="J10" s="153">
        <v>2</v>
      </c>
    </row>
    <row r="11" spans="1:14" ht="35.1" customHeight="1">
      <c r="A11" s="224" t="s">
        <v>77</v>
      </c>
      <c r="B11" s="224"/>
      <c r="C11" s="224"/>
      <c r="D11" s="224"/>
      <c r="E11" s="224"/>
      <c r="F11" s="224"/>
      <c r="G11" s="224"/>
      <c r="H11" s="224"/>
      <c r="I11" s="224"/>
      <c r="J11" s="224"/>
    </row>
    <row r="12" spans="1:14" s="111" customFormat="1" ht="35.1" customHeight="1">
      <c r="A12" s="122" t="s">
        <v>94</v>
      </c>
      <c r="B12" s="123" t="s">
        <v>88</v>
      </c>
      <c r="C12" s="122" t="s">
        <v>79</v>
      </c>
      <c r="D12" s="122" t="s">
        <v>80</v>
      </c>
      <c r="E12" s="122" t="s">
        <v>81</v>
      </c>
      <c r="F12" s="122" t="s">
        <v>82</v>
      </c>
      <c r="G12" s="122" t="s">
        <v>83</v>
      </c>
      <c r="H12" s="122" t="s">
        <v>87</v>
      </c>
      <c r="I12" s="122" t="s">
        <v>85</v>
      </c>
      <c r="J12" s="124" t="s">
        <v>86</v>
      </c>
    </row>
    <row r="13" spans="1:14" ht="35.1" customHeight="1">
      <c r="A13" s="134">
        <v>2022</v>
      </c>
      <c r="B13" s="137">
        <v>582</v>
      </c>
      <c r="C13" s="153" t="s">
        <v>99</v>
      </c>
      <c r="D13" s="153">
        <v>8</v>
      </c>
      <c r="E13" s="153">
        <v>500</v>
      </c>
      <c r="F13" s="153">
        <v>71</v>
      </c>
      <c r="G13" s="153" t="s">
        <v>99</v>
      </c>
      <c r="H13" s="153" t="s">
        <v>99</v>
      </c>
      <c r="I13" s="153" t="s">
        <v>99</v>
      </c>
      <c r="J13" s="153">
        <v>3</v>
      </c>
    </row>
    <row r="14" spans="1:14" ht="35.1" customHeight="1">
      <c r="A14" s="226" t="s">
        <v>96</v>
      </c>
      <c r="B14" s="226"/>
      <c r="C14" s="226"/>
      <c r="D14" s="226"/>
      <c r="E14" s="226"/>
      <c r="F14" s="226"/>
      <c r="G14" s="226"/>
      <c r="H14" s="226"/>
      <c r="I14" s="226"/>
      <c r="J14" s="226"/>
    </row>
    <row r="15" spans="1:14" s="111" customFormat="1" ht="35.1" customHeight="1">
      <c r="A15" s="122" t="s">
        <v>94</v>
      </c>
      <c r="B15" s="123" t="s">
        <v>88</v>
      </c>
      <c r="C15" s="122" t="s">
        <v>79</v>
      </c>
      <c r="D15" s="122" t="s">
        <v>80</v>
      </c>
      <c r="E15" s="122" t="s">
        <v>81</v>
      </c>
      <c r="F15" s="122" t="s">
        <v>82</v>
      </c>
      <c r="G15" s="122" t="s">
        <v>83</v>
      </c>
      <c r="H15" s="122" t="s">
        <v>87</v>
      </c>
      <c r="I15" s="122" t="s">
        <v>85</v>
      </c>
      <c r="J15" s="124" t="s">
        <v>86</v>
      </c>
    </row>
    <row r="16" spans="1:14" ht="35.1" customHeight="1">
      <c r="A16" s="134">
        <v>2022</v>
      </c>
      <c r="B16" s="137">
        <v>7238</v>
      </c>
      <c r="C16" s="153" t="s">
        <v>99</v>
      </c>
      <c r="D16" s="153">
        <v>14</v>
      </c>
      <c r="E16" s="153">
        <v>3133</v>
      </c>
      <c r="F16" s="153">
        <v>77</v>
      </c>
      <c r="G16" s="154">
        <v>34</v>
      </c>
      <c r="H16" s="153" t="s">
        <v>99</v>
      </c>
      <c r="I16" s="153" t="s">
        <v>99</v>
      </c>
      <c r="J16" s="153">
        <v>3980</v>
      </c>
    </row>
    <row r="17" spans="1:10" ht="35.1" customHeight="1">
      <c r="A17" s="224" t="s">
        <v>78</v>
      </c>
      <c r="B17" s="224"/>
      <c r="C17" s="224"/>
      <c r="D17" s="224"/>
      <c r="E17" s="224"/>
      <c r="F17" s="224"/>
      <c r="G17" s="224"/>
      <c r="H17" s="224"/>
      <c r="I17" s="224"/>
      <c r="J17" s="224"/>
    </row>
    <row r="18" spans="1:10" s="111" customFormat="1" ht="35.1" customHeight="1">
      <c r="A18" s="122" t="s">
        <v>94</v>
      </c>
      <c r="B18" s="123" t="s">
        <v>88</v>
      </c>
      <c r="C18" s="122" t="s">
        <v>79</v>
      </c>
      <c r="D18" s="122" t="s">
        <v>80</v>
      </c>
      <c r="E18" s="122" t="s">
        <v>81</v>
      </c>
      <c r="F18" s="122" t="s">
        <v>82</v>
      </c>
      <c r="G18" s="122" t="s">
        <v>83</v>
      </c>
      <c r="H18" s="122" t="s">
        <v>87</v>
      </c>
      <c r="I18" s="122" t="s">
        <v>85</v>
      </c>
      <c r="J18" s="124" t="s">
        <v>86</v>
      </c>
    </row>
    <row r="19" spans="1:10" ht="35.1" customHeight="1" thickBot="1">
      <c r="A19" s="135">
        <v>2022</v>
      </c>
      <c r="B19" s="138">
        <v>1827</v>
      </c>
      <c r="C19" s="155" t="s">
        <v>99</v>
      </c>
      <c r="D19" s="152">
        <v>1</v>
      </c>
      <c r="E19" s="152">
        <v>1814</v>
      </c>
      <c r="F19" s="155" t="s">
        <v>99</v>
      </c>
      <c r="G19" s="155" t="s">
        <v>99</v>
      </c>
      <c r="H19" s="155" t="s">
        <v>99</v>
      </c>
      <c r="I19" s="155" t="s">
        <v>99</v>
      </c>
      <c r="J19" s="152">
        <v>12</v>
      </c>
    </row>
    <row r="20" spans="1:10" ht="21.75" customHeight="1">
      <c r="A20" s="227" t="s">
        <v>97</v>
      </c>
      <c r="B20" s="227"/>
      <c r="C20" s="227"/>
      <c r="D20" s="227"/>
      <c r="E20" s="227"/>
      <c r="F20" s="227"/>
      <c r="G20" s="227"/>
      <c r="H20" s="227"/>
      <c r="I20" s="227"/>
      <c r="J20" s="227"/>
    </row>
    <row r="21" spans="1:10" ht="21.75" customHeight="1">
      <c r="A21" s="227"/>
      <c r="B21" s="227"/>
      <c r="C21" s="227"/>
      <c r="D21" s="227"/>
      <c r="E21" s="227"/>
      <c r="F21" s="227"/>
      <c r="G21" s="227"/>
      <c r="H21" s="227"/>
      <c r="I21" s="227"/>
      <c r="J21" s="227"/>
    </row>
    <row r="22" spans="1:10" ht="25.5" customHeight="1">
      <c r="A22" s="227"/>
      <c r="B22" s="227"/>
      <c r="C22" s="227"/>
      <c r="D22" s="227"/>
      <c r="E22" s="227"/>
      <c r="F22" s="227"/>
      <c r="G22" s="227"/>
      <c r="H22" s="227"/>
      <c r="I22" s="227"/>
      <c r="J22" s="227"/>
    </row>
    <row r="23" spans="1:10">
      <c r="A23" s="227"/>
      <c r="B23" s="227"/>
      <c r="C23" s="227"/>
      <c r="D23" s="227"/>
      <c r="E23" s="227"/>
      <c r="F23" s="227"/>
      <c r="G23" s="227"/>
      <c r="H23" s="227"/>
      <c r="I23" s="227"/>
      <c r="J23" s="227"/>
    </row>
    <row r="24" spans="1:10" ht="9" customHeight="1">
      <c r="A24" s="227"/>
      <c r="B24" s="227"/>
      <c r="C24" s="227"/>
      <c r="D24" s="227"/>
      <c r="E24" s="227"/>
      <c r="F24" s="227"/>
      <c r="G24" s="227"/>
      <c r="H24" s="227"/>
      <c r="I24" s="227"/>
      <c r="J24" s="227"/>
    </row>
  </sheetData>
  <mergeCells count="11">
    <mergeCell ref="K4:N4"/>
    <mergeCell ref="A11:J11"/>
    <mergeCell ref="A14:J14"/>
    <mergeCell ref="A17:J17"/>
    <mergeCell ref="A20:J24"/>
    <mergeCell ref="K7:N7"/>
    <mergeCell ref="A2:J2"/>
    <mergeCell ref="A3:J3"/>
    <mergeCell ref="I4:J4"/>
    <mergeCell ref="B5:J5"/>
    <mergeCell ref="A8:J8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1.자동차등록</vt:lpstr>
      <vt:lpstr>2.자전거도로현황</vt:lpstr>
      <vt:lpstr>3.주차장</vt:lpstr>
      <vt:lpstr>4.자동차연료 종류별 등록</vt:lpstr>
      <vt:lpstr>'4.자동차연료 종류별 등록'!Print_Area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2022-03-02T23:38:16Z</cp:lastPrinted>
  <dcterms:created xsi:type="dcterms:W3CDTF">2009-10-22T01:24:10Z</dcterms:created>
  <dcterms:modified xsi:type="dcterms:W3CDTF">2024-07-08T05:20:46Z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